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mbeddings/oleObject4.bin" ContentType="application/vnd.openxmlformats-officedocument.oleObject"/>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A:\"/>
    </mc:Choice>
  </mc:AlternateContent>
  <xr:revisionPtr revIDLastSave="0" documentId="8_{A6BE2D0E-6D89-4300-A378-B1255A39AC13}" xr6:coauthVersionLast="47" xr6:coauthVersionMax="47" xr10:uidLastSave="{00000000-0000-0000-0000-000000000000}"/>
  <bookViews>
    <workbookView xWindow="-120" yWindow="-120" windowWidth="29040" windowHeight="15720" tabRatio="844" activeTab="2" xr2:uid="{00000000-000D-0000-FFFF-FFFF00000000}"/>
  </bookViews>
  <sheets>
    <sheet name="0.大阪府大会出場申込書類送付案内" sheetId="35" r:id="rId1"/>
    <sheet name="1.大会準備スケジュール" sheetId="36" r:id="rId2"/>
    <sheet name="2.実施要項" sheetId="44" r:id="rId3"/>
    <sheet name="3.団体組手の部" sheetId="14" r:id="rId4"/>
    <sheet name="4.組手の部（個人）" sheetId="1" r:id="rId5"/>
    <sheet name="5.形の部（個人） " sheetId="13" r:id="rId6"/>
    <sheet name="6.中学生組手の部（個人）" sheetId="30" r:id="rId7"/>
    <sheet name="7.中学生形の部（個人）" sheetId="21" r:id="rId8"/>
    <sheet name="8.中学生団体組手" sheetId="26" r:id="rId9"/>
    <sheet name="9.組手の部（マスターズ）" sheetId="28" r:id="rId10"/>
    <sheet name="10.形の部（マスターズ）" sheetId="31" r:id="rId11"/>
    <sheet name="11.出場人員表（ＰＣ入力用）" sheetId="25" r:id="rId12"/>
    <sheet name="12.人員報告書(出場費入り） " sheetId="12" r:id="rId13"/>
    <sheet name="13.分担金一覧" sheetId="39" r:id="rId14"/>
    <sheet name="14.支払等一覧表" sheetId="24" r:id="rId15"/>
    <sheet name="15.振込銀行口座" sheetId="40" r:id="rId16"/>
    <sheet name="1６.入場受付場所" sheetId="45" r:id="rId17"/>
    <sheet name="17.観客席配置" sheetId="41" r:id="rId18"/>
  </sheets>
  <definedNames>
    <definedName name="_xlnm.Print_Area" localSheetId="1">'1.大会準備スケジュール'!$A$1:$K$48</definedName>
    <definedName name="_xlnm.Print_Area" localSheetId="10">'10.形の部（マスターズ）'!$A$1:$G$36</definedName>
    <definedName name="_xlnm.Print_Area" localSheetId="11">'11.出場人員表（ＰＣ入力用）'!$A$1:$AJ$14</definedName>
    <definedName name="_xlnm.Print_Area" localSheetId="12">'12.人員報告書(出場費入り） '!$A$1:$G$45</definedName>
    <definedName name="_xlnm.Print_Area" localSheetId="14">'14.支払等一覧表'!$A$1:$G$22</definedName>
    <definedName name="_xlnm.Print_Area" localSheetId="17">'17.観客席配置'!$A$1:$AI$41</definedName>
    <definedName name="_xlnm.Print_Area" localSheetId="2">'2.実施要項'!$A$1:$X$83</definedName>
    <definedName name="_xlnm.Print_Area" localSheetId="3">'3.団体組手の部'!$A$1:$I$27</definedName>
    <definedName name="_xlnm.Print_Area" localSheetId="4">'4.組手の部（個人）'!$A$1:$H$35</definedName>
    <definedName name="_xlnm.Print_Area" localSheetId="5">'5.形の部（個人） '!$A$1:$G$32</definedName>
    <definedName name="_xlnm.Print_Area" localSheetId="6">'6.中学生組手の部（個人）'!$A$1:$I$34</definedName>
    <definedName name="_xlnm.Print_Area" localSheetId="7">'7.中学生形の部（個人）'!$A$1:$I$34</definedName>
    <definedName name="_xlnm.Print_Area" localSheetId="8">'8.中学生団体組手'!$A$1:$T$36</definedName>
    <definedName name="_xlnm.Print_Area" localSheetId="9">'9.組手の部（マスターズ）'!$A$1:$G$36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4" l="1"/>
  <c r="G7" i="24" s="1"/>
  <c r="G23" i="39"/>
  <c r="G37" i="12"/>
  <c r="AJ12" i="25"/>
  <c r="E38" i="12"/>
  <c r="E39" i="12" l="1"/>
  <c r="G32" i="12"/>
  <c r="G27" i="12"/>
  <c r="G5" i="12"/>
  <c r="G6" i="12"/>
  <c r="G7" i="12"/>
  <c r="G8" i="12"/>
  <c r="G9" i="12"/>
  <c r="G10" i="12"/>
  <c r="G11" i="12"/>
  <c r="G12" i="12"/>
  <c r="G13" i="12"/>
  <c r="G14" i="12"/>
  <c r="G15" i="12"/>
  <c r="G16" i="12"/>
  <c r="G17" i="12"/>
  <c r="G18" i="12"/>
  <c r="G19" i="12"/>
  <c r="G20" i="12"/>
  <c r="G21" i="12"/>
  <c r="G22" i="12"/>
  <c r="G23" i="12"/>
  <c r="G24" i="12"/>
  <c r="G25" i="12"/>
  <c r="G26" i="12"/>
  <c r="G28" i="12"/>
  <c r="G29" i="12"/>
  <c r="G30" i="12"/>
  <c r="G31" i="12"/>
  <c r="G33" i="12"/>
  <c r="G34" i="12"/>
  <c r="G35" i="12"/>
  <c r="G36" i="12"/>
  <c r="G4" i="12"/>
  <c r="G38" i="12" l="1"/>
</calcChain>
</file>

<file path=xl/sharedStrings.xml><?xml version="1.0" encoding="utf-8"?>
<sst xmlns="http://schemas.openxmlformats.org/spreadsheetml/2006/main" count="816" uniqueCount="503">
  <si>
    <t>府下市町村対抗団体組手の部</t>
    <rPh sb="0" eb="1">
      <t>フ</t>
    </rPh>
    <rPh sb="1" eb="2">
      <t>カ</t>
    </rPh>
    <rPh sb="2" eb="5">
      <t>シチョウソン</t>
    </rPh>
    <rPh sb="5" eb="7">
      <t>タイコウ</t>
    </rPh>
    <rPh sb="7" eb="9">
      <t>ダンタイ</t>
    </rPh>
    <rPh sb="9" eb="10">
      <t>クミ</t>
    </rPh>
    <rPh sb="10" eb="11">
      <t>テ</t>
    </rPh>
    <rPh sb="12" eb="13">
      <t>ブ</t>
    </rPh>
    <phoneticPr fontId="3"/>
  </si>
  <si>
    <t>成年男子組手　軽量級の部</t>
    <rPh sb="0" eb="2">
      <t>セイネン</t>
    </rPh>
    <rPh sb="2" eb="4">
      <t>ダンシ</t>
    </rPh>
    <rPh sb="4" eb="5">
      <t>クミ</t>
    </rPh>
    <rPh sb="5" eb="6">
      <t>テ</t>
    </rPh>
    <rPh sb="7" eb="9">
      <t>ケイリョウ</t>
    </rPh>
    <rPh sb="9" eb="10">
      <t>キュウ</t>
    </rPh>
    <rPh sb="11" eb="12">
      <t>ブ</t>
    </rPh>
    <phoneticPr fontId="3"/>
  </si>
  <si>
    <t>成年男子組手　中量級の部</t>
    <rPh sb="0" eb="2">
      <t>セイネン</t>
    </rPh>
    <rPh sb="2" eb="4">
      <t>ダンシ</t>
    </rPh>
    <rPh sb="4" eb="5">
      <t>クミ</t>
    </rPh>
    <rPh sb="5" eb="6">
      <t>テ</t>
    </rPh>
    <rPh sb="7" eb="8">
      <t>ナカ</t>
    </rPh>
    <rPh sb="8" eb="9">
      <t>ケイリョウ</t>
    </rPh>
    <rPh sb="9" eb="10">
      <t>キュウ</t>
    </rPh>
    <rPh sb="11" eb="12">
      <t>ブ</t>
    </rPh>
    <phoneticPr fontId="3"/>
  </si>
  <si>
    <t>成年男子組手　重量級の部</t>
    <rPh sb="0" eb="2">
      <t>セイネン</t>
    </rPh>
    <rPh sb="2" eb="4">
      <t>ダンシ</t>
    </rPh>
    <rPh sb="4" eb="5">
      <t>クミ</t>
    </rPh>
    <rPh sb="5" eb="6">
      <t>テ</t>
    </rPh>
    <rPh sb="7" eb="8">
      <t>ジュウ</t>
    </rPh>
    <rPh sb="8" eb="9">
      <t>ケイリョウ</t>
    </rPh>
    <rPh sb="9" eb="10">
      <t>キュウ</t>
    </rPh>
    <rPh sb="11" eb="12">
      <t>ブ</t>
    </rPh>
    <phoneticPr fontId="3"/>
  </si>
  <si>
    <t>少年男子個人組手の部</t>
    <rPh sb="0" eb="2">
      <t>ショウネン</t>
    </rPh>
    <rPh sb="2" eb="4">
      <t>ダンシ</t>
    </rPh>
    <rPh sb="4" eb="6">
      <t>コジン</t>
    </rPh>
    <rPh sb="6" eb="7">
      <t>クミ</t>
    </rPh>
    <rPh sb="7" eb="8">
      <t>テ</t>
    </rPh>
    <phoneticPr fontId="3"/>
  </si>
  <si>
    <t>成年女子個人組手の部</t>
    <rPh sb="0" eb="1">
      <t>セイネン</t>
    </rPh>
    <rPh sb="1" eb="2">
      <t>ショウネン</t>
    </rPh>
    <rPh sb="2" eb="3">
      <t>オンナ</t>
    </rPh>
    <rPh sb="3" eb="4">
      <t>ダンシ</t>
    </rPh>
    <rPh sb="4" eb="6">
      <t>コジン</t>
    </rPh>
    <rPh sb="6" eb="7">
      <t>クミ</t>
    </rPh>
    <rPh sb="7" eb="8">
      <t>テ</t>
    </rPh>
    <phoneticPr fontId="3"/>
  </si>
  <si>
    <t>少年女子個人組手の部</t>
    <rPh sb="0" eb="1">
      <t>ショウ</t>
    </rPh>
    <rPh sb="1" eb="2">
      <t>ショウネン</t>
    </rPh>
    <rPh sb="2" eb="3">
      <t>オンナ</t>
    </rPh>
    <rPh sb="3" eb="4">
      <t>ダンシ</t>
    </rPh>
    <rPh sb="4" eb="6">
      <t>コジン</t>
    </rPh>
    <rPh sb="6" eb="7">
      <t>クミ</t>
    </rPh>
    <rPh sb="7" eb="8">
      <t>テ</t>
    </rPh>
    <phoneticPr fontId="3"/>
  </si>
  <si>
    <t>成年男子個人形の部</t>
    <rPh sb="0" eb="2">
      <t>セイネン</t>
    </rPh>
    <rPh sb="2" eb="4">
      <t>ダンシ</t>
    </rPh>
    <rPh sb="4" eb="6">
      <t>コジン</t>
    </rPh>
    <rPh sb="6" eb="7">
      <t>カタ</t>
    </rPh>
    <rPh sb="8" eb="9">
      <t>ブ</t>
    </rPh>
    <phoneticPr fontId="3"/>
  </si>
  <si>
    <t>少年男子個人形の部</t>
    <rPh sb="0" eb="1">
      <t>ショウ</t>
    </rPh>
    <rPh sb="1" eb="2">
      <t>セイネン</t>
    </rPh>
    <rPh sb="2" eb="4">
      <t>ダンシ</t>
    </rPh>
    <rPh sb="4" eb="6">
      <t>コジン</t>
    </rPh>
    <rPh sb="6" eb="7">
      <t>カタ</t>
    </rPh>
    <rPh sb="8" eb="9">
      <t>ブ</t>
    </rPh>
    <phoneticPr fontId="3"/>
  </si>
  <si>
    <t>成年女子個人形の部</t>
    <rPh sb="0" eb="2">
      <t>セイネン</t>
    </rPh>
    <rPh sb="2" eb="3">
      <t>オンナ</t>
    </rPh>
    <rPh sb="3" eb="4">
      <t>ダンシ</t>
    </rPh>
    <rPh sb="4" eb="6">
      <t>コジン</t>
    </rPh>
    <rPh sb="6" eb="7">
      <t>カタ</t>
    </rPh>
    <rPh sb="8" eb="9">
      <t>ブ</t>
    </rPh>
    <phoneticPr fontId="3"/>
  </si>
  <si>
    <t>名</t>
    <rPh sb="0" eb="1">
      <t>メイ</t>
    </rPh>
    <phoneticPr fontId="3"/>
  </si>
  <si>
    <t>大阪府空手道連盟</t>
    <rPh sb="0" eb="3">
      <t>オオサカフ</t>
    </rPh>
    <rPh sb="3" eb="5">
      <t>カラテ</t>
    </rPh>
    <rPh sb="5" eb="6">
      <t>ドウ</t>
    </rPh>
    <rPh sb="6" eb="8">
      <t>レンメイ</t>
    </rPh>
    <phoneticPr fontId="3"/>
  </si>
  <si>
    <t>番号</t>
    <rPh sb="0" eb="2">
      <t>バンゴウ</t>
    </rPh>
    <phoneticPr fontId="3"/>
  </si>
  <si>
    <t>種　　　　　目</t>
    <rPh sb="0" eb="7">
      <t>シュモク</t>
    </rPh>
    <phoneticPr fontId="3"/>
  </si>
  <si>
    <t>出場費</t>
    <rPh sb="0" eb="2">
      <t>シュツジョウ</t>
    </rPh>
    <rPh sb="2" eb="3">
      <t>ヒ</t>
    </rPh>
    <phoneticPr fontId="3"/>
  </si>
  <si>
    <t>人　数</t>
    <rPh sb="0" eb="3">
      <t>ニンズウ</t>
    </rPh>
    <phoneticPr fontId="3"/>
  </si>
  <si>
    <t>小　計</t>
    <rPh sb="0" eb="3">
      <t>ショウケイ</t>
    </rPh>
    <phoneticPr fontId="3"/>
  </si>
  <si>
    <t>組手</t>
    <rPh sb="0" eb="1">
      <t>クミ</t>
    </rPh>
    <rPh sb="1" eb="2">
      <t>テ</t>
    </rPh>
    <phoneticPr fontId="3"/>
  </si>
  <si>
    <t>ﾁｰﾑ</t>
    <phoneticPr fontId="3"/>
  </si>
  <si>
    <t>形</t>
    <rPh sb="0" eb="1">
      <t>カタ</t>
    </rPh>
    <phoneticPr fontId="3"/>
  </si>
  <si>
    <t>合　　計</t>
    <rPh sb="0" eb="4">
      <t>ゴウケイ</t>
    </rPh>
    <phoneticPr fontId="3"/>
  </si>
  <si>
    <t>　報告します。</t>
    <phoneticPr fontId="3"/>
  </si>
  <si>
    <t>☆事務局長署名</t>
    <rPh sb="1" eb="3">
      <t>ジム</t>
    </rPh>
    <rPh sb="3" eb="5">
      <t>キョクチョウ</t>
    </rPh>
    <rPh sb="5" eb="7">
      <t>ショメイ</t>
    </rPh>
    <phoneticPr fontId="3"/>
  </si>
  <si>
    <t>全空連番号及び有効期限を必ず記入、未登録者は新規登録を、期限切れのものは更新手続きをすること。</t>
    <rPh sb="0" eb="1">
      <t>ゼン</t>
    </rPh>
    <rPh sb="1" eb="2">
      <t>クウ</t>
    </rPh>
    <rPh sb="2" eb="3">
      <t>レン</t>
    </rPh>
    <rPh sb="3" eb="5">
      <t>バンゴウ</t>
    </rPh>
    <rPh sb="5" eb="6">
      <t>オヨ</t>
    </rPh>
    <rPh sb="7" eb="9">
      <t>ユウコウ</t>
    </rPh>
    <rPh sb="9" eb="11">
      <t>キゲン</t>
    </rPh>
    <rPh sb="12" eb="13">
      <t>カナラ</t>
    </rPh>
    <rPh sb="14" eb="16">
      <t>キニュウ</t>
    </rPh>
    <rPh sb="17" eb="21">
      <t>ミトウロクシャ</t>
    </rPh>
    <rPh sb="22" eb="24">
      <t>シンキ</t>
    </rPh>
    <rPh sb="24" eb="26">
      <t>トウロク</t>
    </rPh>
    <rPh sb="28" eb="30">
      <t>キゲン</t>
    </rPh>
    <rPh sb="30" eb="31">
      <t>ギ</t>
    </rPh>
    <rPh sb="36" eb="38">
      <t>コウシン</t>
    </rPh>
    <rPh sb="38" eb="40">
      <t>テツヅ</t>
    </rPh>
    <phoneticPr fontId="3"/>
  </si>
  <si>
    <t>抽選会準備の都合も有りますので、上記人員の無断変更は致しません。</t>
    <rPh sb="0" eb="2">
      <t>チュウセン</t>
    </rPh>
    <rPh sb="2" eb="3">
      <t>カイ</t>
    </rPh>
    <rPh sb="3" eb="5">
      <t>ジュンビ</t>
    </rPh>
    <rPh sb="6" eb="8">
      <t>ツゴウ</t>
    </rPh>
    <rPh sb="9" eb="10">
      <t>ア</t>
    </rPh>
    <rPh sb="16" eb="18">
      <t>ジョウキ</t>
    </rPh>
    <rPh sb="18" eb="20">
      <t>ジンイン</t>
    </rPh>
    <rPh sb="21" eb="23">
      <t>ムダン</t>
    </rPh>
    <rPh sb="23" eb="25">
      <t>ヘンコウ</t>
    </rPh>
    <rPh sb="26" eb="27">
      <t>イタ</t>
    </rPh>
    <phoneticPr fontId="3"/>
  </si>
  <si>
    <t>　</t>
    <phoneticPr fontId="3"/>
  </si>
  <si>
    <t>大阪府空手道連盟</t>
    <rPh sb="0" eb="3">
      <t>フ</t>
    </rPh>
    <rPh sb="3" eb="5">
      <t>カラテ</t>
    </rPh>
    <rPh sb="5" eb="6">
      <t>ドウ</t>
    </rPh>
    <rPh sb="6" eb="8">
      <t>レンメイ</t>
    </rPh>
    <phoneticPr fontId="3"/>
  </si>
  <si>
    <t>種目番号</t>
    <rPh sb="0" eb="2">
      <t>シュモク</t>
    </rPh>
    <rPh sb="2" eb="4">
      <t>バンゴウ</t>
    </rPh>
    <phoneticPr fontId="3"/>
  </si>
  <si>
    <t>全空連番号</t>
    <rPh sb="0" eb="1">
      <t>ゼン</t>
    </rPh>
    <rPh sb="1" eb="2">
      <t>ソラ</t>
    </rPh>
    <rPh sb="2" eb="3">
      <t>レン</t>
    </rPh>
    <rPh sb="3" eb="5">
      <t>バンゴウ</t>
    </rPh>
    <phoneticPr fontId="3"/>
  </si>
  <si>
    <t>市連盟・協会</t>
    <rPh sb="0" eb="1">
      <t>シ</t>
    </rPh>
    <rPh sb="1" eb="3">
      <t>レンメイ</t>
    </rPh>
    <rPh sb="4" eb="6">
      <t>キョウカイ</t>
    </rPh>
    <phoneticPr fontId="3"/>
  </si>
  <si>
    <t>組手の部　　</t>
    <rPh sb="0" eb="1">
      <t>クミ</t>
    </rPh>
    <rPh sb="1" eb="2">
      <t>テ</t>
    </rPh>
    <rPh sb="3" eb="4">
      <t>ブ</t>
    </rPh>
    <phoneticPr fontId="3"/>
  </si>
  <si>
    <t>NO.</t>
    <phoneticPr fontId="3"/>
  </si>
  <si>
    <t>選手名</t>
    <rPh sb="0" eb="3">
      <t>センシュメイ</t>
    </rPh>
    <phoneticPr fontId="3"/>
  </si>
  <si>
    <t>段位</t>
    <rPh sb="0" eb="2">
      <t>ダンイ</t>
    </rPh>
    <phoneticPr fontId="3"/>
  </si>
  <si>
    <t>年令</t>
    <rPh sb="0" eb="2">
      <t>ネンレイ</t>
    </rPh>
    <phoneticPr fontId="3"/>
  </si>
  <si>
    <t>有効期限</t>
    <rPh sb="0" eb="2">
      <t>ユウコウ</t>
    </rPh>
    <rPh sb="2" eb="4">
      <t>キゲン</t>
    </rPh>
    <phoneticPr fontId="3"/>
  </si>
  <si>
    <t>NO.</t>
    <phoneticPr fontId="3"/>
  </si>
  <si>
    <t>　</t>
    <phoneticPr fontId="3"/>
  </si>
  <si>
    <t>形の部　　</t>
    <rPh sb="0" eb="1">
      <t>カタ</t>
    </rPh>
    <rPh sb="2" eb="3">
      <t>ブ</t>
    </rPh>
    <phoneticPr fontId="3"/>
  </si>
  <si>
    <t>　</t>
    <phoneticPr fontId="3"/>
  </si>
  <si>
    <t>NO.</t>
    <phoneticPr fontId="3"/>
  </si>
  <si>
    <t>体重</t>
    <rPh sb="0" eb="2">
      <t>タイジュウ</t>
    </rPh>
    <phoneticPr fontId="3"/>
  </si>
  <si>
    <t>軽量</t>
    <rPh sb="0" eb="2">
      <t>ケイリョウ</t>
    </rPh>
    <phoneticPr fontId="3"/>
  </si>
  <si>
    <t>中量</t>
    <rPh sb="0" eb="1">
      <t>チュウ</t>
    </rPh>
    <rPh sb="1" eb="2">
      <t>リョウ</t>
    </rPh>
    <phoneticPr fontId="3"/>
  </si>
  <si>
    <t>重量</t>
    <rPh sb="0" eb="2">
      <t>ジュウリョウ</t>
    </rPh>
    <phoneticPr fontId="3"/>
  </si>
  <si>
    <t>女子組手</t>
    <rPh sb="0" eb="2">
      <t>ジョシ</t>
    </rPh>
    <rPh sb="2" eb="3">
      <t>クミ</t>
    </rPh>
    <rPh sb="3" eb="4">
      <t>テ</t>
    </rPh>
    <phoneticPr fontId="3"/>
  </si>
  <si>
    <t>成年</t>
    <rPh sb="0" eb="2">
      <t>セイネン</t>
    </rPh>
    <phoneticPr fontId="3"/>
  </si>
  <si>
    <t>個人</t>
    <rPh sb="0" eb="2">
      <t>コジン</t>
    </rPh>
    <phoneticPr fontId="3"/>
  </si>
  <si>
    <t>団体</t>
    <rPh sb="0" eb="2">
      <t>ダンタイ</t>
    </rPh>
    <phoneticPr fontId="3"/>
  </si>
  <si>
    <t>男子組手</t>
    <rPh sb="0" eb="2">
      <t>ダンシ</t>
    </rPh>
    <rPh sb="2" eb="3">
      <t>クミ</t>
    </rPh>
    <rPh sb="3" eb="4">
      <t>テ</t>
    </rPh>
    <phoneticPr fontId="3"/>
  </si>
  <si>
    <t>男子形</t>
    <rPh sb="0" eb="2">
      <t>ダンシ</t>
    </rPh>
    <rPh sb="2" eb="3">
      <t>カタ</t>
    </rPh>
    <phoneticPr fontId="3"/>
  </si>
  <si>
    <t>女子形</t>
    <rPh sb="0" eb="2">
      <t>ジョシ</t>
    </rPh>
    <rPh sb="2" eb="3">
      <t>カタ</t>
    </rPh>
    <phoneticPr fontId="3"/>
  </si>
  <si>
    <t>（２．成年男子個人組手 軽量級の部   ３．成年男子個人組手 中量級の部   ４．成年男子個人組手 重量級の部</t>
    <rPh sb="3" eb="5">
      <t>セイネン</t>
    </rPh>
    <rPh sb="5" eb="7">
      <t>ダンシ</t>
    </rPh>
    <rPh sb="7" eb="9">
      <t>コジン</t>
    </rPh>
    <rPh sb="9" eb="10">
      <t>クミ</t>
    </rPh>
    <rPh sb="10" eb="11">
      <t>テ</t>
    </rPh>
    <rPh sb="12" eb="14">
      <t>ケイリョウ</t>
    </rPh>
    <rPh sb="14" eb="15">
      <t>キュウ</t>
    </rPh>
    <rPh sb="16" eb="17">
      <t>ブ</t>
    </rPh>
    <rPh sb="26" eb="28">
      <t>コジン</t>
    </rPh>
    <rPh sb="31" eb="32">
      <t>ナカ</t>
    </rPh>
    <rPh sb="45" eb="47">
      <t>コジン</t>
    </rPh>
    <rPh sb="50" eb="51">
      <t>ジュウ</t>
    </rPh>
    <phoneticPr fontId="3"/>
  </si>
  <si>
    <t xml:space="preserve"> </t>
    <phoneticPr fontId="3"/>
  </si>
  <si>
    <t>分担金</t>
    <rPh sb="0" eb="3">
      <t>ブンタンキン</t>
    </rPh>
    <phoneticPr fontId="3"/>
  </si>
  <si>
    <t>少年</t>
    <rPh sb="0" eb="2">
      <t>ショウネン</t>
    </rPh>
    <phoneticPr fontId="3"/>
  </si>
  <si>
    <t>　</t>
    <phoneticPr fontId="3"/>
  </si>
  <si>
    <t>2-1</t>
    <phoneticPr fontId="3"/>
  </si>
  <si>
    <t>2-2</t>
    <phoneticPr fontId="3"/>
  </si>
  <si>
    <t>2-3</t>
    <phoneticPr fontId="3"/>
  </si>
  <si>
    <t>3-1</t>
    <phoneticPr fontId="3"/>
  </si>
  <si>
    <t>　1．団体組手の部　　</t>
    <rPh sb="3" eb="5">
      <t>ダンタイ</t>
    </rPh>
    <rPh sb="5" eb="6">
      <t>クミ</t>
    </rPh>
    <rPh sb="6" eb="7">
      <t>テ</t>
    </rPh>
    <rPh sb="8" eb="9">
      <t>ブ</t>
    </rPh>
    <phoneticPr fontId="3"/>
  </si>
  <si>
    <t>中学１年男子個人組手の部</t>
    <rPh sb="0" eb="2">
      <t>チュウガク</t>
    </rPh>
    <rPh sb="3" eb="4">
      <t>ネン</t>
    </rPh>
    <rPh sb="4" eb="6">
      <t>ダンシ</t>
    </rPh>
    <rPh sb="6" eb="8">
      <t>コジン</t>
    </rPh>
    <rPh sb="8" eb="9">
      <t>クミ</t>
    </rPh>
    <rPh sb="9" eb="10">
      <t>テ</t>
    </rPh>
    <rPh sb="11" eb="12">
      <t>ブ</t>
    </rPh>
    <phoneticPr fontId="3"/>
  </si>
  <si>
    <t>中学２年男子個人組手の部</t>
    <rPh sb="0" eb="2">
      <t>チュウガク</t>
    </rPh>
    <rPh sb="3" eb="4">
      <t>ネン</t>
    </rPh>
    <rPh sb="4" eb="6">
      <t>ダンシ</t>
    </rPh>
    <rPh sb="8" eb="9">
      <t>クミ</t>
    </rPh>
    <rPh sb="9" eb="10">
      <t>テ</t>
    </rPh>
    <rPh sb="11" eb="12">
      <t>ブ</t>
    </rPh>
    <phoneticPr fontId="3"/>
  </si>
  <si>
    <t>中学３年男子個人組手の部</t>
    <rPh sb="0" eb="2">
      <t>チュウガク</t>
    </rPh>
    <rPh sb="3" eb="4">
      <t>ネン</t>
    </rPh>
    <rPh sb="4" eb="6">
      <t>ダンシ</t>
    </rPh>
    <rPh sb="8" eb="9">
      <t>クミ</t>
    </rPh>
    <rPh sb="9" eb="10">
      <t>テ</t>
    </rPh>
    <rPh sb="11" eb="12">
      <t>ブ</t>
    </rPh>
    <phoneticPr fontId="3"/>
  </si>
  <si>
    <t>中学１年女子個人組手の部</t>
    <rPh sb="0" eb="2">
      <t>チュウガク</t>
    </rPh>
    <rPh sb="3" eb="4">
      <t>ネン</t>
    </rPh>
    <rPh sb="4" eb="6">
      <t>ジョシ</t>
    </rPh>
    <rPh sb="8" eb="9">
      <t>クミ</t>
    </rPh>
    <rPh sb="9" eb="10">
      <t>テ</t>
    </rPh>
    <rPh sb="11" eb="12">
      <t>ブ</t>
    </rPh>
    <phoneticPr fontId="3"/>
  </si>
  <si>
    <t>ﾁｰﾑ</t>
    <phoneticPr fontId="3"/>
  </si>
  <si>
    <t xml:space="preserve">  ５．少年男子個人組手の部　　９．成年女子個人組手の部　　１０．少年女子個人組手の部）</t>
    <rPh sb="4" eb="6">
      <t>ショウネン</t>
    </rPh>
    <rPh sb="6" eb="8">
      <t>ダンシ</t>
    </rPh>
    <rPh sb="8" eb="10">
      <t>コジン</t>
    </rPh>
    <rPh sb="10" eb="11">
      <t>クミ</t>
    </rPh>
    <rPh sb="11" eb="12">
      <t>テ</t>
    </rPh>
    <rPh sb="13" eb="14">
      <t>ブ</t>
    </rPh>
    <rPh sb="18" eb="20">
      <t>セイネン</t>
    </rPh>
    <rPh sb="20" eb="22">
      <t>ジョシ</t>
    </rPh>
    <rPh sb="22" eb="24">
      <t>コジン</t>
    </rPh>
    <rPh sb="24" eb="25">
      <t>クミ</t>
    </rPh>
    <rPh sb="25" eb="26">
      <t>テ</t>
    </rPh>
    <rPh sb="27" eb="28">
      <t>ブ</t>
    </rPh>
    <rPh sb="33" eb="35">
      <t>ショウネン</t>
    </rPh>
    <rPh sb="35" eb="37">
      <t>ジョシ</t>
    </rPh>
    <rPh sb="37" eb="39">
      <t>コジン</t>
    </rPh>
    <rPh sb="39" eb="40">
      <t>クミ</t>
    </rPh>
    <rPh sb="40" eb="41">
      <t>テ</t>
    </rPh>
    <rPh sb="42" eb="43">
      <t>ブ</t>
    </rPh>
    <phoneticPr fontId="3"/>
  </si>
  <si>
    <t>成年・少年用</t>
    <rPh sb="0" eb="2">
      <t>セイネン</t>
    </rPh>
    <rPh sb="3" eb="5">
      <t>ショウネン</t>
    </rPh>
    <rPh sb="5" eb="6">
      <t>ヨウ</t>
    </rPh>
    <phoneticPr fontId="3"/>
  </si>
  <si>
    <t>中学生用</t>
    <rPh sb="0" eb="3">
      <t>チュウガクセイ</t>
    </rPh>
    <rPh sb="3" eb="4">
      <t>ヨウ</t>
    </rPh>
    <phoneticPr fontId="3"/>
  </si>
  <si>
    <t xml:space="preserve"> （ ６．中学１年男子個人組手の部　　７．中学２年男子個人組手の部　　８．中学３年男子個人組手の部</t>
    <rPh sb="5" eb="7">
      <t>チュウガク</t>
    </rPh>
    <rPh sb="8" eb="9">
      <t>ネン</t>
    </rPh>
    <rPh sb="9" eb="11">
      <t>ダンシ</t>
    </rPh>
    <rPh sb="11" eb="13">
      <t>コジン</t>
    </rPh>
    <rPh sb="13" eb="14">
      <t>クミ</t>
    </rPh>
    <rPh sb="14" eb="15">
      <t>テ</t>
    </rPh>
    <rPh sb="16" eb="17">
      <t>ブ</t>
    </rPh>
    <rPh sb="21" eb="23">
      <t>チュウガク</t>
    </rPh>
    <rPh sb="24" eb="25">
      <t>ネン</t>
    </rPh>
    <rPh sb="25" eb="27">
      <t>ダンシ</t>
    </rPh>
    <rPh sb="27" eb="29">
      <t>コジン</t>
    </rPh>
    <rPh sb="29" eb="31">
      <t>クミテ</t>
    </rPh>
    <rPh sb="32" eb="33">
      <t>ブ</t>
    </rPh>
    <rPh sb="37" eb="39">
      <t>チュウガク</t>
    </rPh>
    <rPh sb="40" eb="41">
      <t>ネン</t>
    </rPh>
    <rPh sb="41" eb="43">
      <t>ダンシ</t>
    </rPh>
    <rPh sb="43" eb="45">
      <t>コジン</t>
    </rPh>
    <rPh sb="45" eb="47">
      <t>クミテ</t>
    </rPh>
    <rPh sb="48" eb="49">
      <t>ブ</t>
    </rPh>
    <phoneticPr fontId="3"/>
  </si>
  <si>
    <t>2-2</t>
    <phoneticPr fontId="3"/>
  </si>
  <si>
    <t>出場チーム数</t>
    <rPh sb="0" eb="2">
      <t>シュツジョウ</t>
    </rPh>
    <rPh sb="5" eb="6">
      <t>スウ</t>
    </rPh>
    <phoneticPr fontId="3"/>
  </si>
  <si>
    <t>段 位</t>
    <rPh sb="0" eb="1">
      <t>ダン</t>
    </rPh>
    <rPh sb="2" eb="3">
      <t>クライ</t>
    </rPh>
    <phoneticPr fontId="3"/>
  </si>
  <si>
    <t>学 年</t>
    <rPh sb="0" eb="1">
      <t>ガク</t>
    </rPh>
    <rPh sb="2" eb="3">
      <t>トシ</t>
    </rPh>
    <phoneticPr fontId="3"/>
  </si>
  <si>
    <t>年 令</t>
    <rPh sb="0" eb="1">
      <t>トシ</t>
    </rPh>
    <rPh sb="2" eb="3">
      <t>レイ</t>
    </rPh>
    <phoneticPr fontId="3"/>
  </si>
  <si>
    <t>全 空 連 No.</t>
    <rPh sb="0" eb="1">
      <t>ゼン</t>
    </rPh>
    <rPh sb="2" eb="3">
      <t>ソラ</t>
    </rPh>
    <rPh sb="4" eb="5">
      <t>レン</t>
    </rPh>
    <phoneticPr fontId="3"/>
  </si>
  <si>
    <t>　</t>
    <phoneticPr fontId="3"/>
  </si>
  <si>
    <t>監督</t>
    <rPh sb="0" eb="2">
      <t>カントク</t>
    </rPh>
    <phoneticPr fontId="3"/>
  </si>
  <si>
    <t>なお、個人として傷害保険に加入しており万一事故に遭ったときにも一切異議の申立ては致しません。</t>
  </si>
  <si>
    <t>事務局長署名</t>
    <rPh sb="0" eb="2">
      <t>ジム</t>
    </rPh>
    <rPh sb="2" eb="4">
      <t>キョクチョウ</t>
    </rPh>
    <rPh sb="4" eb="6">
      <t>ショメイ</t>
    </rPh>
    <phoneticPr fontId="3"/>
  </si>
  <si>
    <t>J2-3</t>
    <phoneticPr fontId="3"/>
  </si>
  <si>
    <t>所属郡市</t>
    <rPh sb="0" eb="1">
      <t>トコロ</t>
    </rPh>
    <rPh sb="1" eb="2">
      <t>ゾク</t>
    </rPh>
    <rPh sb="2" eb="3">
      <t>グン</t>
    </rPh>
    <rPh sb="3" eb="4">
      <t>シ</t>
    </rPh>
    <phoneticPr fontId="3"/>
  </si>
  <si>
    <t>大阪府空手道連盟</t>
    <rPh sb="0" eb="8">
      <t>フレン</t>
    </rPh>
    <phoneticPr fontId="3"/>
  </si>
  <si>
    <t>郡　市　名</t>
    <rPh sb="0" eb="1">
      <t>グン</t>
    </rPh>
    <rPh sb="2" eb="3">
      <t>シ</t>
    </rPh>
    <rPh sb="4" eb="5">
      <t>メイ</t>
    </rPh>
    <phoneticPr fontId="3"/>
  </si>
  <si>
    <t>記載責任者署名：</t>
    <rPh sb="0" eb="2">
      <t>キサイ</t>
    </rPh>
    <rPh sb="2" eb="4">
      <t>セキニン</t>
    </rPh>
    <rPh sb="4" eb="5">
      <t>シャ</t>
    </rPh>
    <rPh sb="5" eb="7">
      <t>ショメイ</t>
    </rPh>
    <phoneticPr fontId="3"/>
  </si>
  <si>
    <t>7-3</t>
    <phoneticPr fontId="3"/>
  </si>
  <si>
    <t>郡　市　名</t>
    <phoneticPr fontId="3"/>
  </si>
  <si>
    <t>　</t>
    <phoneticPr fontId="3"/>
  </si>
  <si>
    <t>種　　目</t>
    <rPh sb="0" eb="1">
      <t>タネ</t>
    </rPh>
    <rPh sb="3" eb="4">
      <t>メ</t>
    </rPh>
    <phoneticPr fontId="3"/>
  </si>
  <si>
    <t>合計</t>
    <rPh sb="0" eb="2">
      <t>ゴウケイ</t>
    </rPh>
    <phoneticPr fontId="3"/>
  </si>
  <si>
    <t>3-2</t>
    <phoneticPr fontId="3"/>
  </si>
  <si>
    <t>注意：申込時必ず添付のこと</t>
    <rPh sb="0" eb="2">
      <t>チュウイ</t>
    </rPh>
    <rPh sb="3" eb="5">
      <t>モウシコミ</t>
    </rPh>
    <rPh sb="5" eb="6">
      <t>ジ</t>
    </rPh>
    <rPh sb="6" eb="7">
      <t>カナラ</t>
    </rPh>
    <rPh sb="8" eb="10">
      <t>テンプ</t>
    </rPh>
    <phoneticPr fontId="3"/>
  </si>
  <si>
    <t>中学２年女子個人組手の部</t>
    <rPh sb="0" eb="2">
      <t>チュウガク</t>
    </rPh>
    <rPh sb="3" eb="4">
      <t>ネン</t>
    </rPh>
    <rPh sb="4" eb="6">
      <t>ジョシ</t>
    </rPh>
    <rPh sb="8" eb="9">
      <t>クミ</t>
    </rPh>
    <rPh sb="9" eb="10">
      <t>テ</t>
    </rPh>
    <rPh sb="11" eb="12">
      <t>ブ</t>
    </rPh>
    <phoneticPr fontId="3"/>
  </si>
  <si>
    <t>中学３年女子個人組手の部</t>
    <rPh sb="0" eb="2">
      <t>チュウガク</t>
    </rPh>
    <rPh sb="3" eb="4">
      <t>ネン</t>
    </rPh>
    <rPh sb="4" eb="6">
      <t>ジョシ</t>
    </rPh>
    <rPh sb="8" eb="9">
      <t>クミ</t>
    </rPh>
    <rPh sb="9" eb="10">
      <t>テ</t>
    </rPh>
    <rPh sb="11" eb="12">
      <t>ブ</t>
    </rPh>
    <phoneticPr fontId="3"/>
  </si>
  <si>
    <t>中学１年男子個人形の部</t>
    <rPh sb="0" eb="2">
      <t>チュウガク</t>
    </rPh>
    <rPh sb="3" eb="4">
      <t>ネン</t>
    </rPh>
    <rPh sb="4" eb="6">
      <t>ダンシ</t>
    </rPh>
    <rPh sb="6" eb="8">
      <t>コジン</t>
    </rPh>
    <rPh sb="8" eb="9">
      <t>カタ</t>
    </rPh>
    <rPh sb="10" eb="11">
      <t>ブ</t>
    </rPh>
    <phoneticPr fontId="3"/>
  </si>
  <si>
    <t>中学２年男子個人形の部</t>
    <rPh sb="0" eb="2">
      <t>チュウガク</t>
    </rPh>
    <rPh sb="3" eb="4">
      <t>ネン</t>
    </rPh>
    <rPh sb="4" eb="6">
      <t>ダンシ</t>
    </rPh>
    <rPh sb="6" eb="8">
      <t>コジン</t>
    </rPh>
    <rPh sb="8" eb="9">
      <t>カタ</t>
    </rPh>
    <rPh sb="10" eb="11">
      <t>ブ</t>
    </rPh>
    <phoneticPr fontId="3"/>
  </si>
  <si>
    <t>中学３年男子個人形の部</t>
    <rPh sb="0" eb="2">
      <t>チュウガク</t>
    </rPh>
    <rPh sb="3" eb="4">
      <t>ネン</t>
    </rPh>
    <rPh sb="4" eb="6">
      <t>ダンシ</t>
    </rPh>
    <rPh sb="6" eb="8">
      <t>コジン</t>
    </rPh>
    <rPh sb="8" eb="9">
      <t>カタ</t>
    </rPh>
    <rPh sb="10" eb="11">
      <t>ブ</t>
    </rPh>
    <phoneticPr fontId="3"/>
  </si>
  <si>
    <t>中学１年女子個人形の部</t>
    <rPh sb="0" eb="2">
      <t>チュウガク</t>
    </rPh>
    <rPh sb="3" eb="4">
      <t>ネン</t>
    </rPh>
    <rPh sb="4" eb="6">
      <t>ジョシ</t>
    </rPh>
    <rPh sb="6" eb="8">
      <t>コジン</t>
    </rPh>
    <rPh sb="8" eb="9">
      <t>カタ</t>
    </rPh>
    <rPh sb="10" eb="11">
      <t>ブ</t>
    </rPh>
    <phoneticPr fontId="3"/>
  </si>
  <si>
    <t>中学３年女子個人形の部</t>
    <rPh sb="0" eb="2">
      <t>チュウガク</t>
    </rPh>
    <rPh sb="3" eb="4">
      <t>ネン</t>
    </rPh>
    <rPh sb="4" eb="6">
      <t>ジョシ</t>
    </rPh>
    <rPh sb="6" eb="8">
      <t>コジン</t>
    </rPh>
    <rPh sb="8" eb="9">
      <t>カタ</t>
    </rPh>
    <rPh sb="10" eb="11">
      <t>ブ</t>
    </rPh>
    <phoneticPr fontId="3"/>
  </si>
  <si>
    <t>中学２年女子個人形の部</t>
    <rPh sb="0" eb="2">
      <t>チュウガク</t>
    </rPh>
    <rPh sb="3" eb="4">
      <t>ネン</t>
    </rPh>
    <rPh sb="4" eb="5">
      <t>オンナ</t>
    </rPh>
    <rPh sb="5" eb="6">
      <t>コ</t>
    </rPh>
    <rPh sb="6" eb="8">
      <t>コジン</t>
    </rPh>
    <rPh sb="8" eb="9">
      <t>カタ</t>
    </rPh>
    <rPh sb="10" eb="11">
      <t>ブ</t>
    </rPh>
    <phoneticPr fontId="3"/>
  </si>
  <si>
    <t>　　　　　☆所属　　　　　　　　　　　　　　市　　　　　　　　☆事務局長署名</t>
    <rPh sb="6" eb="8">
      <t>ショゾク</t>
    </rPh>
    <rPh sb="22" eb="23">
      <t>シ</t>
    </rPh>
    <rPh sb="32" eb="34">
      <t>ジム</t>
    </rPh>
    <rPh sb="34" eb="36">
      <t>キョクチョウ</t>
    </rPh>
    <rPh sb="36" eb="38">
      <t>ショメイ</t>
    </rPh>
    <phoneticPr fontId="3"/>
  </si>
  <si>
    <t>少年女子個人形の部</t>
    <rPh sb="0" eb="1">
      <t>ショウ</t>
    </rPh>
    <rPh sb="1" eb="2">
      <t>ショウネン</t>
    </rPh>
    <rPh sb="2" eb="3">
      <t>オンナ</t>
    </rPh>
    <rPh sb="3" eb="4">
      <t>ダンシ</t>
    </rPh>
    <rPh sb="4" eb="6">
      <t>コジン</t>
    </rPh>
    <rPh sb="6" eb="7">
      <t>カタ</t>
    </rPh>
    <phoneticPr fontId="3"/>
  </si>
  <si>
    <t>（１４．成年男子個人形の部　　１５．少年男子個人形の部　　１９．成年女子個人形の部　　２０．少年女子個人形の部）</t>
    <rPh sb="4" eb="6">
      <t>セイネン</t>
    </rPh>
    <rPh sb="6" eb="8">
      <t>ダンシ</t>
    </rPh>
    <rPh sb="8" eb="10">
      <t>コジン</t>
    </rPh>
    <rPh sb="10" eb="11">
      <t>カタ</t>
    </rPh>
    <rPh sb="12" eb="13">
      <t>ブ</t>
    </rPh>
    <rPh sb="18" eb="20">
      <t>ショウネン</t>
    </rPh>
    <rPh sb="22" eb="24">
      <t>コジン</t>
    </rPh>
    <rPh sb="24" eb="25">
      <t>カタ</t>
    </rPh>
    <rPh sb="26" eb="27">
      <t>ブ</t>
    </rPh>
    <rPh sb="34" eb="36">
      <t>ジョシ</t>
    </rPh>
    <rPh sb="36" eb="38">
      <t>コジン</t>
    </rPh>
    <rPh sb="38" eb="39">
      <t>カタ</t>
    </rPh>
    <rPh sb="46" eb="48">
      <t>ショウネン</t>
    </rPh>
    <rPh sb="48" eb="50">
      <t>ジョシ</t>
    </rPh>
    <rPh sb="50" eb="52">
      <t>コジン</t>
    </rPh>
    <rPh sb="52" eb="53">
      <t>カタ</t>
    </rPh>
    <rPh sb="54" eb="55">
      <t>ブ</t>
    </rPh>
    <phoneticPr fontId="3"/>
  </si>
  <si>
    <t>　１１．中学1年女子個人組手の部　　１２．中学２年女子個人組手の部　　１３．中学３年女子個人組手の部）</t>
    <rPh sb="4" eb="6">
      <t>チュウガク</t>
    </rPh>
    <rPh sb="7" eb="8">
      <t>ネン</t>
    </rPh>
    <rPh sb="8" eb="10">
      <t>ジョシ</t>
    </rPh>
    <rPh sb="10" eb="12">
      <t>コジン</t>
    </rPh>
    <rPh sb="12" eb="14">
      <t>クミテ</t>
    </rPh>
    <rPh sb="15" eb="16">
      <t>ブ</t>
    </rPh>
    <phoneticPr fontId="3"/>
  </si>
  <si>
    <t>（１６．中学１年男子個人形の部　１７．中学２年男子個人形の部　１８．中学３年男子個人形の部　　</t>
    <rPh sb="4" eb="6">
      <t>チュウガク</t>
    </rPh>
    <rPh sb="7" eb="8">
      <t>ネン</t>
    </rPh>
    <rPh sb="8" eb="10">
      <t>ダンシ</t>
    </rPh>
    <rPh sb="10" eb="12">
      <t>コジン</t>
    </rPh>
    <rPh sb="12" eb="13">
      <t>カタ</t>
    </rPh>
    <rPh sb="14" eb="15">
      <t>ブ</t>
    </rPh>
    <phoneticPr fontId="3"/>
  </si>
  <si>
    <t>　２１．中学１年女子個人形の部　　２２．中学２年女子個人形の部　　２３．中学３年女子個人形の部　）</t>
    <rPh sb="7" eb="8">
      <t>ネン</t>
    </rPh>
    <phoneticPr fontId="3"/>
  </si>
  <si>
    <t>少年　　男子</t>
    <rPh sb="0" eb="2">
      <t>ショウネン</t>
    </rPh>
    <rPh sb="4" eb="6">
      <t>ダンシ</t>
    </rPh>
    <phoneticPr fontId="3"/>
  </si>
  <si>
    <t>中学　　1年</t>
    <rPh sb="0" eb="2">
      <t>チュウガク</t>
    </rPh>
    <rPh sb="5" eb="6">
      <t>ネン</t>
    </rPh>
    <phoneticPr fontId="3"/>
  </si>
  <si>
    <t>中学　　2年</t>
    <rPh sb="0" eb="2">
      <t>チュウガク</t>
    </rPh>
    <rPh sb="5" eb="6">
      <t>ネン</t>
    </rPh>
    <phoneticPr fontId="3"/>
  </si>
  <si>
    <t>中学　　3年</t>
    <rPh sb="0" eb="2">
      <t>チュウガク</t>
    </rPh>
    <rPh sb="5" eb="6">
      <t>ネン</t>
    </rPh>
    <phoneticPr fontId="3"/>
  </si>
  <si>
    <t>（別紙参照）</t>
    <rPh sb="1" eb="3">
      <t>ベッシ</t>
    </rPh>
    <rPh sb="3" eb="5">
      <t>サンショウ</t>
    </rPh>
    <phoneticPr fontId="3"/>
  </si>
  <si>
    <t>(ﾁｰﾑ数を記入)</t>
    <rPh sb="4" eb="5">
      <t>カズ</t>
    </rPh>
    <rPh sb="6" eb="8">
      <t>キニュウ</t>
    </rPh>
    <phoneticPr fontId="3"/>
  </si>
  <si>
    <t>　連盟・協会</t>
    <rPh sb="1" eb="3">
      <t>レンメイ</t>
    </rPh>
    <rPh sb="4" eb="6">
      <t>キョウカイ</t>
    </rPh>
    <phoneticPr fontId="3"/>
  </si>
  <si>
    <t>連盟・協会</t>
    <rPh sb="0" eb="2">
      <t>レンメイ</t>
    </rPh>
    <rPh sb="3" eb="5">
      <t>キョウカイ</t>
    </rPh>
    <phoneticPr fontId="3"/>
  </si>
  <si>
    <t>　</t>
    <phoneticPr fontId="3"/>
  </si>
  <si>
    <t>※ 団体はチーム数を記入のこと。人数を書かないでください。</t>
    <rPh sb="2" eb="4">
      <t>ダンタイ</t>
    </rPh>
    <rPh sb="8" eb="9">
      <t>カズ</t>
    </rPh>
    <rPh sb="10" eb="12">
      <t>キニュウ</t>
    </rPh>
    <rPh sb="16" eb="18">
      <t>ニンズウ</t>
    </rPh>
    <rPh sb="19" eb="20">
      <t>カ</t>
    </rPh>
    <phoneticPr fontId="3"/>
  </si>
  <si>
    <t>　当郡市は第４７回大阪府空手道選手権大会の上記種目に出場致しますので個人選手数及び団体数を</t>
    <rPh sb="1" eb="2">
      <t>トウ</t>
    </rPh>
    <rPh sb="2" eb="4">
      <t>グンシ</t>
    </rPh>
    <rPh sb="5" eb="6">
      <t>ダイ</t>
    </rPh>
    <rPh sb="8" eb="9">
      <t>カイ</t>
    </rPh>
    <rPh sb="9" eb="12">
      <t>オオサカフ</t>
    </rPh>
    <rPh sb="12" eb="14">
      <t>カラテ</t>
    </rPh>
    <rPh sb="14" eb="15">
      <t>ドウ</t>
    </rPh>
    <rPh sb="15" eb="18">
      <t>センシュケン</t>
    </rPh>
    <rPh sb="18" eb="19">
      <t>タイイ</t>
    </rPh>
    <rPh sb="19" eb="20">
      <t>カイ</t>
    </rPh>
    <rPh sb="21" eb="23">
      <t>ジョウキ</t>
    </rPh>
    <rPh sb="23" eb="25">
      <t>シュモク</t>
    </rPh>
    <rPh sb="26" eb="28">
      <t>シュツジョウ</t>
    </rPh>
    <rPh sb="28" eb="29">
      <t>イタ</t>
    </rPh>
    <phoneticPr fontId="3"/>
  </si>
  <si>
    <t>　</t>
    <phoneticPr fontId="3"/>
  </si>
  <si>
    <t>　２４．中学生団体組手の部</t>
    <rPh sb="4" eb="7">
      <t>チュウガクセイ</t>
    </rPh>
    <rPh sb="7" eb="8">
      <t>ダン</t>
    </rPh>
    <rPh sb="8" eb="9">
      <t>タイ</t>
    </rPh>
    <rPh sb="9" eb="11">
      <t>クミテ</t>
    </rPh>
    <rPh sb="12" eb="13">
      <t>ブ</t>
    </rPh>
    <phoneticPr fontId="3"/>
  </si>
  <si>
    <t>中学生組手団体</t>
    <rPh sb="0" eb="2">
      <t>チュウガク</t>
    </rPh>
    <rPh sb="2" eb="3">
      <t>セイ</t>
    </rPh>
    <rPh sb="3" eb="5">
      <t>クミテ</t>
    </rPh>
    <rPh sb="5" eb="7">
      <t>ダンタイ</t>
    </rPh>
    <phoneticPr fontId="3"/>
  </si>
  <si>
    <t>組手</t>
    <rPh sb="0" eb="2">
      <t>クミテ</t>
    </rPh>
    <phoneticPr fontId="3"/>
  </si>
  <si>
    <t>郡市</t>
    <rPh sb="0" eb="2">
      <t>グンシ</t>
    </rPh>
    <phoneticPr fontId="3"/>
  </si>
  <si>
    <t>中学生男女団体組手の部</t>
    <rPh sb="0" eb="3">
      <t>チュウガクセイ</t>
    </rPh>
    <rPh sb="3" eb="5">
      <t>ダンジョ</t>
    </rPh>
    <rPh sb="5" eb="7">
      <t>ダンタイ</t>
    </rPh>
    <rPh sb="7" eb="9">
      <t>クミテ</t>
    </rPh>
    <rPh sb="10" eb="11">
      <t>ブ</t>
    </rPh>
    <phoneticPr fontId="3"/>
  </si>
  <si>
    <t>2・3年男子</t>
    <rPh sb="3" eb="4">
      <t>ネン</t>
    </rPh>
    <rPh sb="4" eb="6">
      <t>ダンシ</t>
    </rPh>
    <phoneticPr fontId="3"/>
  </si>
  <si>
    <t>1・2・3年女子</t>
    <rPh sb="5" eb="6">
      <t>ネン</t>
    </rPh>
    <rPh sb="6" eb="8">
      <t>ジョシ</t>
    </rPh>
    <phoneticPr fontId="3"/>
  </si>
  <si>
    <t>1年男子</t>
    <rPh sb="1" eb="2">
      <t>ネン</t>
    </rPh>
    <rPh sb="2" eb="4">
      <t>ダンシ</t>
    </rPh>
    <phoneticPr fontId="3"/>
  </si>
  <si>
    <t>出場区別</t>
    <rPh sb="0" eb="2">
      <t>シュツジョウ</t>
    </rPh>
    <rPh sb="2" eb="4">
      <t>クベツ</t>
    </rPh>
    <phoneticPr fontId="3"/>
  </si>
  <si>
    <t>先鋒</t>
    <rPh sb="0" eb="2">
      <t>センポウ</t>
    </rPh>
    <phoneticPr fontId="3"/>
  </si>
  <si>
    <t>中堅</t>
    <rPh sb="0" eb="2">
      <t>チュウケン</t>
    </rPh>
    <phoneticPr fontId="3"/>
  </si>
  <si>
    <t>大将</t>
    <rPh sb="0" eb="2">
      <t>タイショウ</t>
    </rPh>
    <phoneticPr fontId="3"/>
  </si>
  <si>
    <t>中学生団体組手の部　　</t>
    <rPh sb="0" eb="2">
      <t>チュウガク</t>
    </rPh>
    <rPh sb="2" eb="3">
      <t>セイ</t>
    </rPh>
    <rPh sb="3" eb="5">
      <t>ダンタイ</t>
    </rPh>
    <rPh sb="5" eb="7">
      <t>クミテ</t>
    </rPh>
    <rPh sb="8" eb="9">
      <t>ブ</t>
    </rPh>
    <phoneticPr fontId="3"/>
  </si>
  <si>
    <t>少年男子</t>
    <rPh sb="0" eb="2">
      <t>ショウネン</t>
    </rPh>
    <rPh sb="2" eb="4">
      <t>ダンシ</t>
    </rPh>
    <phoneticPr fontId="3"/>
  </si>
  <si>
    <t>成年男子</t>
    <rPh sb="0" eb="2">
      <t>セイネン</t>
    </rPh>
    <rPh sb="2" eb="4">
      <t>ダンシ</t>
    </rPh>
    <phoneticPr fontId="3"/>
  </si>
  <si>
    <t>少年女子、又は　　成年女子</t>
    <rPh sb="0" eb="2">
      <t>ショウネン</t>
    </rPh>
    <rPh sb="2" eb="4">
      <t>ジョシ</t>
    </rPh>
    <rPh sb="5" eb="6">
      <t>マタ</t>
    </rPh>
    <rPh sb="9" eb="11">
      <t>セイネン</t>
    </rPh>
    <rPh sb="11" eb="13">
      <t>ジョシ</t>
    </rPh>
    <phoneticPr fontId="3"/>
  </si>
  <si>
    <t>選手区別</t>
    <rPh sb="0" eb="2">
      <t>センシュ</t>
    </rPh>
    <rPh sb="2" eb="4">
      <t>クベツ</t>
    </rPh>
    <phoneticPr fontId="3"/>
  </si>
  <si>
    <t>先　鋒</t>
    <rPh sb="0" eb="1">
      <t>サキ</t>
    </rPh>
    <rPh sb="2" eb="3">
      <t>ホコ</t>
    </rPh>
    <phoneticPr fontId="3"/>
  </si>
  <si>
    <t>次　鋒</t>
    <rPh sb="0" eb="1">
      <t>ツギ</t>
    </rPh>
    <rPh sb="2" eb="3">
      <t>ホコ</t>
    </rPh>
    <phoneticPr fontId="3"/>
  </si>
  <si>
    <t>中　堅</t>
    <rPh sb="0" eb="1">
      <t>ナカ</t>
    </rPh>
    <rPh sb="2" eb="3">
      <t>ケン</t>
    </rPh>
    <phoneticPr fontId="3"/>
  </si>
  <si>
    <t>副　将</t>
    <rPh sb="0" eb="1">
      <t>フク</t>
    </rPh>
    <rPh sb="2" eb="3">
      <t>ショウ</t>
    </rPh>
    <phoneticPr fontId="3"/>
  </si>
  <si>
    <t>大　将</t>
    <rPh sb="0" eb="1">
      <t>ダイ</t>
    </rPh>
    <rPh sb="2" eb="3">
      <t>ショウ</t>
    </rPh>
    <phoneticPr fontId="3"/>
  </si>
  <si>
    <t>１チーム７名まで登録できます</t>
    <rPh sb="5" eb="6">
      <t>メイ</t>
    </rPh>
    <rPh sb="8" eb="10">
      <t>トウロク</t>
    </rPh>
    <phoneticPr fontId="3"/>
  </si>
  <si>
    <t>1ﾁｰﾑ\10,000</t>
    <phoneticPr fontId="3"/>
  </si>
  <si>
    <t>1ﾁｰﾑ\6,000</t>
    <phoneticPr fontId="3"/>
  </si>
  <si>
    <t>郡市対抗組手団体</t>
    <rPh sb="0" eb="2">
      <t>グンシ</t>
    </rPh>
    <rPh sb="2" eb="4">
      <t>タイコウ</t>
    </rPh>
    <rPh sb="4" eb="5">
      <t>クミ</t>
    </rPh>
    <rPh sb="5" eb="6">
      <t>テ</t>
    </rPh>
    <rPh sb="6" eb="8">
      <t>ダンタイ</t>
    </rPh>
    <phoneticPr fontId="3"/>
  </si>
  <si>
    <t>大 阪 府 空 手 道 選 手 権 大 会</t>
    <phoneticPr fontId="3"/>
  </si>
  <si>
    <t>黄色の部分は自動的に計算されます。</t>
    <rPh sb="0" eb="2">
      <t>キイロ</t>
    </rPh>
    <rPh sb="3" eb="5">
      <t>ブブン</t>
    </rPh>
    <rPh sb="6" eb="9">
      <t>ジドウテキ</t>
    </rPh>
    <rPh sb="10" eb="12">
      <t>ケイサン</t>
    </rPh>
    <phoneticPr fontId="3"/>
  </si>
  <si>
    <t>中学</t>
    <rPh sb="0" eb="2">
      <t>チュウガク</t>
    </rPh>
    <phoneticPr fontId="3"/>
  </si>
  <si>
    <t>少年女子</t>
    <rPh sb="0" eb="2">
      <t>ショウネン</t>
    </rPh>
    <rPh sb="2" eb="4">
      <t>ジョシ</t>
    </rPh>
    <phoneticPr fontId="3"/>
  </si>
  <si>
    <t>マスターズ</t>
    <phoneticPr fontId="3"/>
  </si>
  <si>
    <t>男子組手</t>
    <rPh sb="0" eb="2">
      <t>ダンシ</t>
    </rPh>
    <rPh sb="2" eb="4">
      <t>クミテ</t>
    </rPh>
    <phoneticPr fontId="3"/>
  </si>
  <si>
    <t>女子組手</t>
    <rPh sb="0" eb="2">
      <t>ジョシ</t>
    </rPh>
    <rPh sb="2" eb="4">
      <t>クミテ</t>
    </rPh>
    <phoneticPr fontId="3"/>
  </si>
  <si>
    <t>1部</t>
    <rPh sb="1" eb="2">
      <t>ブ</t>
    </rPh>
    <phoneticPr fontId="3"/>
  </si>
  <si>
    <t>2部</t>
    <rPh sb="1" eb="2">
      <t>ブ</t>
    </rPh>
    <phoneticPr fontId="3"/>
  </si>
  <si>
    <t>マスターズ組手</t>
    <rPh sb="5" eb="7">
      <t>クミテ</t>
    </rPh>
    <phoneticPr fontId="3"/>
  </si>
  <si>
    <t>マスターズ形</t>
    <rPh sb="5" eb="6">
      <t>カタ</t>
    </rPh>
    <phoneticPr fontId="3"/>
  </si>
  <si>
    <t>3部</t>
    <rPh sb="1" eb="2">
      <t>ブ</t>
    </rPh>
    <phoneticPr fontId="3"/>
  </si>
  <si>
    <t>マスターズ用</t>
    <rPh sb="5" eb="6">
      <t>ヨウ</t>
    </rPh>
    <phoneticPr fontId="3"/>
  </si>
  <si>
    <t>（２５．マスターズ男子組手１部   ２６．マスターズ男子組手２部   ２７．マスターズ男子組手３部</t>
    <rPh sb="9" eb="11">
      <t>ダンシ</t>
    </rPh>
    <rPh sb="11" eb="13">
      <t>クミテ</t>
    </rPh>
    <rPh sb="14" eb="15">
      <t>ブ</t>
    </rPh>
    <rPh sb="26" eb="28">
      <t>ダンシ</t>
    </rPh>
    <rPh sb="28" eb="30">
      <t>クミテ</t>
    </rPh>
    <rPh sb="31" eb="32">
      <t>ブ</t>
    </rPh>
    <rPh sb="43" eb="47">
      <t>ダンシクミテ</t>
    </rPh>
    <rPh sb="48" eb="49">
      <t>ブ</t>
    </rPh>
    <phoneticPr fontId="3"/>
  </si>
  <si>
    <t xml:space="preserve">  ２８．マスターズ女子組手１部　　２９．マスターズ女子組手２部　　３０．マスターズ女子組手３部）</t>
    <rPh sb="10" eb="12">
      <t>ジョシ</t>
    </rPh>
    <rPh sb="12" eb="14">
      <t>クミテ</t>
    </rPh>
    <rPh sb="15" eb="16">
      <t>ブ</t>
    </rPh>
    <rPh sb="26" eb="30">
      <t>ジョシクミテ</t>
    </rPh>
    <rPh sb="31" eb="32">
      <t>ブ</t>
    </rPh>
    <rPh sb="42" eb="46">
      <t>ジョシクミテ</t>
    </rPh>
    <rPh sb="47" eb="48">
      <t>ブ</t>
    </rPh>
    <phoneticPr fontId="3"/>
  </si>
  <si>
    <t>（３１．マスターズ男子形1部　　３２．マスターズ男子形2部　　３３．マスターズ女子形1部　　３４．マスターズ女子形2部）</t>
    <rPh sb="9" eb="11">
      <t>ダンシ</t>
    </rPh>
    <rPh sb="11" eb="12">
      <t>カタ</t>
    </rPh>
    <rPh sb="13" eb="14">
      <t>ブ</t>
    </rPh>
    <rPh sb="24" eb="27">
      <t>ダンシカタ</t>
    </rPh>
    <rPh sb="28" eb="29">
      <t>ブ</t>
    </rPh>
    <rPh sb="39" eb="41">
      <t>ジョシ</t>
    </rPh>
    <rPh sb="41" eb="42">
      <t>カタ</t>
    </rPh>
    <rPh sb="43" eb="44">
      <t>ブ</t>
    </rPh>
    <rPh sb="54" eb="57">
      <t>ジョシカタ</t>
    </rPh>
    <rPh sb="58" eb="59">
      <t>ブ</t>
    </rPh>
    <phoneticPr fontId="3"/>
  </si>
  <si>
    <t>マスターズ男子組手1部</t>
    <rPh sb="5" eb="7">
      <t>ダンシ</t>
    </rPh>
    <rPh sb="7" eb="9">
      <t>クミテ</t>
    </rPh>
    <rPh sb="10" eb="11">
      <t>ブ</t>
    </rPh>
    <phoneticPr fontId="3"/>
  </si>
  <si>
    <t>マスターズ男子組手2部</t>
    <rPh sb="5" eb="7">
      <t>ダンシ</t>
    </rPh>
    <rPh sb="7" eb="9">
      <t>クミテ</t>
    </rPh>
    <rPh sb="10" eb="11">
      <t>ブ</t>
    </rPh>
    <phoneticPr fontId="3"/>
  </si>
  <si>
    <t>マスターズ男子組手3部</t>
    <rPh sb="5" eb="7">
      <t>ダンシ</t>
    </rPh>
    <rPh sb="7" eb="9">
      <t>クミテ</t>
    </rPh>
    <rPh sb="10" eb="11">
      <t>ブ</t>
    </rPh>
    <phoneticPr fontId="3"/>
  </si>
  <si>
    <t>マスターズ女子組手1部</t>
    <rPh sb="5" eb="7">
      <t>ジョシ</t>
    </rPh>
    <rPh sb="7" eb="9">
      <t>クミテ</t>
    </rPh>
    <rPh sb="10" eb="11">
      <t>ブ</t>
    </rPh>
    <phoneticPr fontId="3"/>
  </si>
  <si>
    <t>マスターズ女子組手2部</t>
    <rPh sb="5" eb="7">
      <t>ジョシ</t>
    </rPh>
    <rPh sb="7" eb="9">
      <t>クミテ</t>
    </rPh>
    <rPh sb="10" eb="11">
      <t>ブ</t>
    </rPh>
    <phoneticPr fontId="3"/>
  </si>
  <si>
    <t>マスターズ女子組手3部</t>
    <rPh sb="5" eb="7">
      <t>ジョシ</t>
    </rPh>
    <rPh sb="7" eb="9">
      <t>クミテ</t>
    </rPh>
    <rPh sb="10" eb="11">
      <t>ブ</t>
    </rPh>
    <phoneticPr fontId="3"/>
  </si>
  <si>
    <t>マスターズ男子形1部</t>
    <rPh sb="5" eb="7">
      <t>ダンシ</t>
    </rPh>
    <rPh sb="7" eb="8">
      <t>カタ</t>
    </rPh>
    <rPh sb="9" eb="10">
      <t>ブ</t>
    </rPh>
    <phoneticPr fontId="3"/>
  </si>
  <si>
    <t>マスターズ男子形2部</t>
    <rPh sb="5" eb="7">
      <t>ダンシ</t>
    </rPh>
    <rPh sb="7" eb="8">
      <t>カタ</t>
    </rPh>
    <rPh sb="9" eb="10">
      <t>ブ</t>
    </rPh>
    <phoneticPr fontId="3"/>
  </si>
  <si>
    <t>マスターズ女子形1部</t>
    <rPh sb="5" eb="7">
      <t>ジョシ</t>
    </rPh>
    <rPh sb="7" eb="8">
      <t>カタ</t>
    </rPh>
    <rPh sb="9" eb="10">
      <t>ブ</t>
    </rPh>
    <phoneticPr fontId="3"/>
  </si>
  <si>
    <t>マスターズ女子形2部</t>
    <rPh sb="5" eb="7">
      <t>ジョシ</t>
    </rPh>
    <rPh sb="7" eb="8">
      <t>カタ</t>
    </rPh>
    <rPh sb="9" eb="10">
      <t>ブ</t>
    </rPh>
    <phoneticPr fontId="3"/>
  </si>
  <si>
    <t>令和　　　　年　　　　月　　　　日</t>
    <rPh sb="0" eb="1">
      <t>レイ</t>
    </rPh>
    <rPh sb="1" eb="2">
      <t>ワ</t>
    </rPh>
    <rPh sb="6" eb="7">
      <t>ネン</t>
    </rPh>
    <rPh sb="11" eb="12">
      <t>ガツ</t>
    </rPh>
    <rPh sb="16" eb="17">
      <t>ニチ</t>
    </rPh>
    <phoneticPr fontId="3"/>
  </si>
  <si>
    <t>令和　　　　年　　　　月　　　日</t>
    <rPh sb="0" eb="1">
      <t>レイ</t>
    </rPh>
    <rPh sb="1" eb="2">
      <t>ワ</t>
    </rPh>
    <rPh sb="6" eb="7">
      <t>ネン</t>
    </rPh>
    <rPh sb="11" eb="12">
      <t>ツキ</t>
    </rPh>
    <rPh sb="15" eb="16">
      <t>ヒ</t>
    </rPh>
    <phoneticPr fontId="3"/>
  </si>
  <si>
    <t>ﾁｰﾑ</t>
    <phoneticPr fontId="3"/>
  </si>
  <si>
    <t>代表監督</t>
    <rPh sb="0" eb="2">
      <t>ダイヒョウ</t>
    </rPh>
    <rPh sb="2" eb="4">
      <t>カントク</t>
    </rPh>
    <phoneticPr fontId="3"/>
  </si>
  <si>
    <t>氏名</t>
    <rPh sb="0" eb="2">
      <t>シメイ</t>
    </rPh>
    <phoneticPr fontId="3"/>
  </si>
  <si>
    <t>第55回大阪府空手道選手権大会出場人員表（ＰＣ入力用）</t>
    <rPh sb="0" eb="1">
      <t>ダイ</t>
    </rPh>
    <rPh sb="3" eb="4">
      <t>カイ</t>
    </rPh>
    <rPh sb="4" eb="7">
      <t>オオサカフ</t>
    </rPh>
    <rPh sb="7" eb="15">
      <t>タイカイ</t>
    </rPh>
    <rPh sb="15" eb="17">
      <t>シュツジョウ</t>
    </rPh>
    <rPh sb="17" eb="19">
      <t>ジンイン</t>
    </rPh>
    <rPh sb="19" eb="20">
      <t>ヒョウ</t>
    </rPh>
    <rPh sb="23" eb="26">
      <t>ニュウリョクヨウ</t>
    </rPh>
    <phoneticPr fontId="3"/>
  </si>
  <si>
    <t>なし</t>
    <phoneticPr fontId="3"/>
  </si>
  <si>
    <t>本部席</t>
    <rPh sb="0" eb="2">
      <t>ホンブ</t>
    </rPh>
    <rPh sb="2" eb="3">
      <t>セキ</t>
    </rPh>
    <phoneticPr fontId="3"/>
  </si>
  <si>
    <t>体　　育　　館　　入　　口</t>
    <rPh sb="0" eb="1">
      <t>カラダ</t>
    </rPh>
    <rPh sb="3" eb="4">
      <t>イク</t>
    </rPh>
    <rPh sb="6" eb="7">
      <t>カン</t>
    </rPh>
    <rPh sb="9" eb="10">
      <t>イ</t>
    </rPh>
    <rPh sb="12" eb="13">
      <t>クチ</t>
    </rPh>
    <phoneticPr fontId="47"/>
  </si>
  <si>
    <t>扉</t>
    <rPh sb="0" eb="1">
      <t>トビラ</t>
    </rPh>
    <phoneticPr fontId="47"/>
  </si>
  <si>
    <t>審判・役員</t>
    <rPh sb="0" eb="2">
      <t>シンパン</t>
    </rPh>
    <rPh sb="3" eb="5">
      <t>ヤクイン</t>
    </rPh>
    <phoneticPr fontId="47"/>
  </si>
  <si>
    <t>体育館ピロティ内図</t>
    <rPh sb="0" eb="3">
      <t>タイイクカン</t>
    </rPh>
    <rPh sb="7" eb="8">
      <t>ナイ</t>
    </rPh>
    <rPh sb="8" eb="9">
      <t>ズ</t>
    </rPh>
    <phoneticPr fontId="47"/>
  </si>
  <si>
    <t>体育館入口門</t>
    <rPh sb="0" eb="2">
      <t>タイイク</t>
    </rPh>
    <rPh sb="2" eb="3">
      <t>カン</t>
    </rPh>
    <rPh sb="3" eb="5">
      <t>イリグチ</t>
    </rPh>
    <rPh sb="5" eb="6">
      <t>モン</t>
    </rPh>
    <phoneticPr fontId="47"/>
  </si>
  <si>
    <t>中学1年</t>
    <rPh sb="0" eb="2">
      <t>チュウガク</t>
    </rPh>
    <rPh sb="3" eb="4">
      <t>ネン</t>
    </rPh>
    <phoneticPr fontId="47"/>
  </si>
  <si>
    <t>中学2年</t>
    <rPh sb="0" eb="2">
      <t>チュウガク</t>
    </rPh>
    <rPh sb="3" eb="4">
      <t>ネン</t>
    </rPh>
    <phoneticPr fontId="47"/>
  </si>
  <si>
    <t>中学3年</t>
    <rPh sb="0" eb="2">
      <t>チュウガク</t>
    </rPh>
    <rPh sb="3" eb="4">
      <t>ネン</t>
    </rPh>
    <phoneticPr fontId="47"/>
  </si>
  <si>
    <t>担当：選手集合係</t>
    <rPh sb="0" eb="2">
      <t>タントウ</t>
    </rPh>
    <rPh sb="3" eb="5">
      <t>センシュ</t>
    </rPh>
    <rPh sb="5" eb="8">
      <t>シュウゴウカカリ</t>
    </rPh>
    <phoneticPr fontId="3"/>
  </si>
  <si>
    <t>高校１年</t>
    <rPh sb="0" eb="2">
      <t>コウコウ</t>
    </rPh>
    <rPh sb="3" eb="4">
      <t>ネン</t>
    </rPh>
    <phoneticPr fontId="47"/>
  </si>
  <si>
    <t>高校２年</t>
    <rPh sb="0" eb="2">
      <t>コウコウ</t>
    </rPh>
    <rPh sb="3" eb="4">
      <t>ネン</t>
    </rPh>
    <phoneticPr fontId="47"/>
  </si>
  <si>
    <t>高校３年</t>
    <rPh sb="0" eb="2">
      <t>コウコウ</t>
    </rPh>
    <rPh sb="3" eb="4">
      <t>ネン</t>
    </rPh>
    <phoneticPr fontId="47"/>
  </si>
  <si>
    <t>成年・マス</t>
    <rPh sb="0" eb="2">
      <t>セイネン</t>
    </rPh>
    <phoneticPr fontId="47"/>
  </si>
  <si>
    <t>・パンフレット配布</t>
  </si>
  <si>
    <t>業務</t>
    <rPh sb="0" eb="2">
      <t>ギョウム</t>
    </rPh>
    <phoneticPr fontId="3"/>
  </si>
  <si>
    <t>頁</t>
    <rPh sb="0" eb="1">
      <t>ページ</t>
    </rPh>
    <phoneticPr fontId="3"/>
  </si>
  <si>
    <t>送付書類</t>
    <rPh sb="0" eb="2">
      <t>ソウフ</t>
    </rPh>
    <rPh sb="2" eb="4">
      <t>ショルイ</t>
    </rPh>
    <phoneticPr fontId="3"/>
  </si>
  <si>
    <t>部数</t>
    <rPh sb="0" eb="2">
      <t>ブスウ</t>
    </rPh>
    <phoneticPr fontId="3"/>
  </si>
  <si>
    <t>備　　　　考</t>
    <rPh sb="0" eb="1">
      <t>ソナエ</t>
    </rPh>
    <rPh sb="5" eb="6">
      <t>コウ</t>
    </rPh>
    <phoneticPr fontId="3"/>
  </si>
  <si>
    <t>大会準備スケジュール</t>
    <rPh sb="0" eb="2">
      <t>タイカイ</t>
    </rPh>
    <rPh sb="2" eb="4">
      <t>ジュンビ</t>
    </rPh>
    <phoneticPr fontId="3"/>
  </si>
  <si>
    <t>大会出場人員表　（ＰＣ入力用）</t>
    <rPh sb="0" eb="2">
      <t>タイカイ</t>
    </rPh>
    <rPh sb="2" eb="4">
      <t>シュツジョウ</t>
    </rPh>
    <rPh sb="4" eb="6">
      <t>ジンイン</t>
    </rPh>
    <rPh sb="6" eb="7">
      <t>ヒョウ</t>
    </rPh>
    <rPh sb="11" eb="13">
      <t>ニュウリョク</t>
    </rPh>
    <rPh sb="13" eb="14">
      <t>ヨウ</t>
    </rPh>
    <phoneticPr fontId="3"/>
  </si>
  <si>
    <t>大会出場人員報告書（出場費入り）</t>
    <rPh sb="0" eb="2">
      <t>タイカイ</t>
    </rPh>
    <rPh sb="2" eb="4">
      <t>シュツジョウ</t>
    </rPh>
    <rPh sb="4" eb="6">
      <t>ジンイン</t>
    </rPh>
    <rPh sb="6" eb="9">
      <t>ホウコクショ</t>
    </rPh>
    <rPh sb="10" eb="12">
      <t>シュツジョウ</t>
    </rPh>
    <rPh sb="12" eb="13">
      <t>ヒ</t>
    </rPh>
    <rPh sb="13" eb="14">
      <t>イ</t>
    </rPh>
    <phoneticPr fontId="3"/>
  </si>
  <si>
    <t>分担金一覧表</t>
    <rPh sb="0" eb="3">
      <t>ブンタンキン</t>
    </rPh>
    <rPh sb="3" eb="5">
      <t>イチラン</t>
    </rPh>
    <rPh sb="5" eb="6">
      <t>ヒョウ</t>
    </rPh>
    <phoneticPr fontId="3"/>
  </si>
  <si>
    <t>Excel</t>
    <phoneticPr fontId="3"/>
  </si>
  <si>
    <r>
      <rPr>
        <b/>
        <sz val="12"/>
        <rFont val="メイリオ"/>
        <family val="3"/>
        <charset val="128"/>
      </rPr>
      <t>１. 大会準備委員会</t>
    </r>
    <r>
      <rPr>
        <sz val="12"/>
        <rFont val="メイリオ"/>
        <family val="3"/>
        <charset val="128"/>
      </rPr>
      <t>　</t>
    </r>
    <rPh sb="3" eb="5">
      <t>タイカイ</t>
    </rPh>
    <rPh sb="5" eb="7">
      <t>ジュンビ</t>
    </rPh>
    <rPh sb="7" eb="10">
      <t>イインカイ</t>
    </rPh>
    <phoneticPr fontId="3"/>
  </si>
  <si>
    <r>
      <rPr>
        <b/>
        <sz val="12"/>
        <rFont val="メイリオ"/>
        <family val="3"/>
        <charset val="128"/>
      </rPr>
      <t>２. 出場申込締切日</t>
    </r>
    <r>
      <rPr>
        <sz val="12"/>
        <rFont val="メイリオ"/>
        <family val="3"/>
        <charset val="128"/>
      </rPr>
      <t xml:space="preserve">　　    </t>
    </r>
    <rPh sb="3" eb="5">
      <t>シュツジョウ</t>
    </rPh>
    <rPh sb="5" eb="7">
      <t>モウシコミ</t>
    </rPh>
    <rPh sb="7" eb="9">
      <t>シメキリ</t>
    </rPh>
    <rPh sb="9" eb="10">
      <t>ヒ</t>
    </rPh>
    <phoneticPr fontId="3"/>
  </si>
  <si>
    <t>３. 出場費振込</t>
    <rPh sb="1" eb="3">
      <t>モウシコミ</t>
    </rPh>
    <rPh sb="3" eb="5">
      <t>シメキリ</t>
    </rPh>
    <rPh sb="5" eb="6">
      <t>ヒ</t>
    </rPh>
    <rPh sb="6" eb="8">
      <t>フリコミ</t>
    </rPh>
    <phoneticPr fontId="3"/>
  </si>
  <si>
    <r>
      <rPr>
        <b/>
        <sz val="12"/>
        <rFont val="メイリオ"/>
        <family val="3"/>
        <charset val="128"/>
      </rPr>
      <t>４. 抽選結果配信</t>
    </r>
    <r>
      <rPr>
        <sz val="12"/>
        <rFont val="メイリオ"/>
        <family val="3"/>
        <charset val="128"/>
      </rPr>
      <t xml:space="preserve">　　    　 　 　  </t>
    </r>
    <rPh sb="5" eb="7">
      <t>ケッカ</t>
    </rPh>
    <rPh sb="7" eb="9">
      <t>ハイシン</t>
    </rPh>
    <phoneticPr fontId="3"/>
  </si>
  <si>
    <r>
      <rPr>
        <b/>
        <sz val="12"/>
        <rFont val="メイリオ"/>
        <family val="3"/>
        <charset val="128"/>
      </rPr>
      <t>５．ﾌﾟﾛｸﾞﾗﾑ校正〆切</t>
    </r>
    <r>
      <rPr>
        <sz val="12"/>
        <rFont val="メイリオ"/>
        <family val="3"/>
        <charset val="128"/>
      </rPr>
      <t>　  　　　 　</t>
    </r>
    <rPh sb="9" eb="11">
      <t>コウセイ</t>
    </rPh>
    <rPh sb="11" eb="13">
      <t>シメキリ</t>
    </rPh>
    <phoneticPr fontId="3"/>
  </si>
  <si>
    <t>６．大会設営　  　　　 　</t>
    <rPh sb="2" eb="4">
      <t>タイカイ</t>
    </rPh>
    <rPh sb="4" eb="6">
      <t>セツエイ</t>
    </rPh>
    <phoneticPr fontId="3"/>
  </si>
  <si>
    <t>７．大会  　　　 　</t>
    <rPh sb="2" eb="4">
      <t>タイカイ</t>
    </rPh>
    <phoneticPr fontId="3"/>
  </si>
  <si>
    <t>1.実施要項について</t>
    <rPh sb="2" eb="4">
      <t>ジッシ</t>
    </rPh>
    <rPh sb="4" eb="6">
      <t>ヨウコウ</t>
    </rPh>
    <phoneticPr fontId="3"/>
  </si>
  <si>
    <t>2.実行役員の確認</t>
    <rPh sb="2" eb="4">
      <t>ジッコウ</t>
    </rPh>
    <rPh sb="4" eb="6">
      <t>ヤクイン</t>
    </rPh>
    <rPh sb="7" eb="9">
      <t>カクニン</t>
    </rPh>
    <phoneticPr fontId="3"/>
  </si>
  <si>
    <t>3.その他</t>
    <rPh sb="4" eb="5">
      <t>タ</t>
    </rPh>
    <phoneticPr fontId="3"/>
  </si>
  <si>
    <t>6.設営人員名簿</t>
    <rPh sb="6" eb="8">
      <t>メイボ</t>
    </rPh>
    <phoneticPr fontId="3"/>
  </si>
  <si>
    <t>　2.個人戦各種目出場申込書</t>
    <rPh sb="3" eb="5">
      <t>コジン</t>
    </rPh>
    <rPh sb="5" eb="6">
      <t>タタカ</t>
    </rPh>
    <rPh sb="6" eb="7">
      <t>カク</t>
    </rPh>
    <rPh sb="7" eb="9">
      <t>シュモク</t>
    </rPh>
    <phoneticPr fontId="3"/>
  </si>
  <si>
    <t>7.実行委員名簿</t>
    <rPh sb="2" eb="4">
      <t>ジッコウ</t>
    </rPh>
    <rPh sb="4" eb="6">
      <t>イイン</t>
    </rPh>
    <rPh sb="6" eb="8">
      <t>メイボ</t>
    </rPh>
    <phoneticPr fontId="3"/>
  </si>
  <si>
    <t>　　3.大会出場人員報告書</t>
    <phoneticPr fontId="3"/>
  </si>
  <si>
    <t>8.代表監督及監督名簿</t>
    <rPh sb="2" eb="4">
      <t>ダイヒョウ</t>
    </rPh>
    <rPh sb="4" eb="6">
      <t>カントク</t>
    </rPh>
    <rPh sb="6" eb="7">
      <t>オヨ</t>
    </rPh>
    <rPh sb="7" eb="9">
      <t>カントク</t>
    </rPh>
    <rPh sb="9" eb="11">
      <t>メイボ</t>
    </rPh>
    <phoneticPr fontId="3"/>
  </si>
  <si>
    <t>　4.出場人員表</t>
    <rPh sb="3" eb="5">
      <t>シュツジョウ</t>
    </rPh>
    <rPh sb="5" eb="7">
      <t>ジンイン</t>
    </rPh>
    <rPh sb="7" eb="8">
      <t>ヒョウ</t>
    </rPh>
    <phoneticPr fontId="3"/>
  </si>
  <si>
    <t>9.審判員名簿</t>
    <rPh sb="2" eb="5">
      <t>シンパンイン</t>
    </rPh>
    <rPh sb="5" eb="7">
      <t>メイボ</t>
    </rPh>
    <phoneticPr fontId="3"/>
  </si>
  <si>
    <t>　5.大会等収入一覧表</t>
    <rPh sb="3" eb="5">
      <t>タイカイ</t>
    </rPh>
    <rPh sb="5" eb="6">
      <t>ナド</t>
    </rPh>
    <rPh sb="6" eb="8">
      <t>シュウニュウ</t>
    </rPh>
    <rPh sb="8" eb="10">
      <t>イチラン</t>
    </rPh>
    <rPh sb="10" eb="11">
      <t>ヒョウ</t>
    </rPh>
    <phoneticPr fontId="3"/>
  </si>
  <si>
    <t xml:space="preserve">        ※注意　</t>
    <rPh sb="9" eb="11">
      <t>チュウイ</t>
    </rPh>
    <phoneticPr fontId="3"/>
  </si>
  <si>
    <t>上記の書類は必ずメールでお願いします。FAX・郵送での受付は致しません。</t>
    <rPh sb="23" eb="25">
      <t>ユウソウ</t>
    </rPh>
    <phoneticPr fontId="3"/>
  </si>
  <si>
    <t>りそな銀行　長瀬支店（普）１４４８２３８</t>
    <rPh sb="3" eb="5">
      <t>ギンコウ</t>
    </rPh>
    <rPh sb="6" eb="8">
      <t>ナガセ</t>
    </rPh>
    <rPh sb="8" eb="10">
      <t>シテン</t>
    </rPh>
    <phoneticPr fontId="3"/>
  </si>
  <si>
    <t>大阪府空手道連盟　</t>
    <rPh sb="0" eb="2">
      <t>オオサカ</t>
    </rPh>
    <rPh sb="2" eb="3">
      <t>フ</t>
    </rPh>
    <rPh sb="3" eb="5">
      <t>カラテ</t>
    </rPh>
    <rPh sb="5" eb="6">
      <t>ドウ</t>
    </rPh>
    <rPh sb="6" eb="8">
      <t>レンメイ</t>
    </rPh>
    <phoneticPr fontId="3"/>
  </si>
  <si>
    <t>※注意</t>
    <rPh sb="1" eb="3">
      <t>チュウイ</t>
    </rPh>
    <phoneticPr fontId="3"/>
  </si>
  <si>
    <t>　必ず郡市事務局で一括して上記口座にお振込みください</t>
    <rPh sb="1" eb="2">
      <t>カナラ</t>
    </rPh>
    <rPh sb="3" eb="5">
      <t>グンシ</t>
    </rPh>
    <rPh sb="5" eb="8">
      <t>ジムキョク</t>
    </rPh>
    <rPh sb="9" eb="11">
      <t>イッカツ</t>
    </rPh>
    <rPh sb="13" eb="15">
      <t>ジョウキ</t>
    </rPh>
    <rPh sb="15" eb="17">
      <t>コウザ</t>
    </rPh>
    <rPh sb="19" eb="21">
      <t>フリコ</t>
    </rPh>
    <phoneticPr fontId="3"/>
  </si>
  <si>
    <t>　出場費などの振込領収書の写しを添付してください。</t>
    <rPh sb="1" eb="3">
      <t>シュツジョウ</t>
    </rPh>
    <rPh sb="3" eb="4">
      <t>ヒ</t>
    </rPh>
    <rPh sb="7" eb="9">
      <t>フリコミ</t>
    </rPh>
    <rPh sb="9" eb="12">
      <t>リョウシュウショ</t>
    </rPh>
    <rPh sb="13" eb="14">
      <t>ウツ</t>
    </rPh>
    <rPh sb="16" eb="18">
      <t>テンプ</t>
    </rPh>
    <phoneticPr fontId="3"/>
  </si>
  <si>
    <t>　全空連会員登録の口座とは違いますのでご注意下さい。</t>
    <rPh sb="1" eb="4">
      <t>ゼンクウレン</t>
    </rPh>
    <rPh sb="4" eb="6">
      <t>カイイン</t>
    </rPh>
    <rPh sb="6" eb="8">
      <t>トウロク</t>
    </rPh>
    <rPh sb="9" eb="11">
      <t>コウザ</t>
    </rPh>
    <rPh sb="13" eb="14">
      <t>チガ</t>
    </rPh>
    <rPh sb="20" eb="22">
      <t>チュウイ</t>
    </rPh>
    <rPh sb="22" eb="23">
      <t>クダ</t>
    </rPh>
    <phoneticPr fontId="3"/>
  </si>
  <si>
    <t>出場選手の名前、トーナメント表の確認</t>
    <rPh sb="0" eb="2">
      <t>シュツジョウ</t>
    </rPh>
    <rPh sb="2" eb="4">
      <t>センシュ</t>
    </rPh>
    <rPh sb="5" eb="7">
      <t>ナマエ</t>
    </rPh>
    <rPh sb="14" eb="15">
      <t>ヒョウ</t>
    </rPh>
    <rPh sb="16" eb="18">
      <t>カクニン</t>
    </rPh>
    <phoneticPr fontId="3"/>
  </si>
  <si>
    <t>メールベースで修正を開始</t>
    <rPh sb="7" eb="9">
      <t>シュウセイ</t>
    </rPh>
    <rPh sb="10" eb="12">
      <t>カイシ</t>
    </rPh>
    <phoneticPr fontId="3"/>
  </si>
  <si>
    <t>出場選手のゼッケンは府連事務局より郡市に送付</t>
    <rPh sb="10" eb="12">
      <t>フレン</t>
    </rPh>
    <rPh sb="12" eb="15">
      <t>ジムキョク</t>
    </rPh>
    <rPh sb="17" eb="19">
      <t>グンシ</t>
    </rPh>
    <rPh sb="20" eb="22">
      <t>ソウフ</t>
    </rPh>
    <phoneticPr fontId="3"/>
  </si>
  <si>
    <t>1.競技用マット敷設</t>
    <rPh sb="2" eb="5">
      <t>キョウギヨウ</t>
    </rPh>
    <rPh sb="8" eb="10">
      <t>フセツ</t>
    </rPh>
    <phoneticPr fontId="3"/>
  </si>
  <si>
    <t>大阪府空手道連盟</t>
    <phoneticPr fontId="3"/>
  </si>
  <si>
    <t>*大会日時</t>
    <phoneticPr fontId="3"/>
  </si>
  <si>
    <t>*会     場</t>
    <phoneticPr fontId="3"/>
  </si>
  <si>
    <t>エディオンアリーナ大阪　 第１競技場 （大阪市浪速区難波中3-４-36 　 TEL 06-6631-0121）</t>
    <rPh sb="9" eb="11">
      <t>オオサカ</t>
    </rPh>
    <rPh sb="13" eb="14">
      <t>ダイ</t>
    </rPh>
    <rPh sb="15" eb="17">
      <t>キョウギ</t>
    </rPh>
    <rPh sb="17" eb="18">
      <t>ジョウ</t>
    </rPh>
    <phoneticPr fontId="3"/>
  </si>
  <si>
    <t>　　                     　（地下鉄御堂筋線難波駅下車=徒歩5分　南海電車難波駅下車徒歩5分）</t>
    <phoneticPr fontId="3"/>
  </si>
  <si>
    <t>*競技種目</t>
    <phoneticPr fontId="3"/>
  </si>
  <si>
    <t xml:space="preserve"> 2. 成年男子軽量級個人組手の部   （６５Kg未満）</t>
    <rPh sb="10" eb="11">
      <t>キュウ</t>
    </rPh>
    <rPh sb="11" eb="13">
      <t>コジン</t>
    </rPh>
    <rPh sb="13" eb="14">
      <t>クミ</t>
    </rPh>
    <rPh sb="14" eb="15">
      <t>テ</t>
    </rPh>
    <rPh sb="16" eb="17">
      <t>ブ</t>
    </rPh>
    <phoneticPr fontId="3"/>
  </si>
  <si>
    <t xml:space="preserve"> 3. 成年男子中量級個人組手の部   （６５Kg以上～７５Kg未満）</t>
    <rPh sb="8" eb="9">
      <t>ナカ</t>
    </rPh>
    <rPh sb="10" eb="11">
      <t>キュウ</t>
    </rPh>
    <rPh sb="11" eb="13">
      <t>コジン</t>
    </rPh>
    <rPh sb="13" eb="14">
      <t>クミ</t>
    </rPh>
    <rPh sb="14" eb="15">
      <t>テ</t>
    </rPh>
    <rPh sb="16" eb="17">
      <t>ブ</t>
    </rPh>
    <phoneticPr fontId="3"/>
  </si>
  <si>
    <t xml:space="preserve"> 4. 成年男子重量級個人組手の部   （７５Kg以上）</t>
    <rPh sb="8" eb="9">
      <t>ジュウ</t>
    </rPh>
    <rPh sb="10" eb="11">
      <t>キュウ</t>
    </rPh>
    <rPh sb="11" eb="13">
      <t>コジン</t>
    </rPh>
    <rPh sb="13" eb="14">
      <t>クミ</t>
    </rPh>
    <rPh sb="14" eb="15">
      <t>テ</t>
    </rPh>
    <rPh sb="16" eb="17">
      <t>ブ</t>
    </rPh>
    <phoneticPr fontId="3"/>
  </si>
  <si>
    <t xml:space="preserve"> 5. 少年男子個人組手の部            （無差別体重制限なし･高校及び同年令）</t>
    <rPh sb="13" eb="14">
      <t>ブ</t>
    </rPh>
    <phoneticPr fontId="3"/>
  </si>
  <si>
    <t xml:space="preserve"> 6. 中学１年男子個人組手の部</t>
    <rPh sb="4" eb="6">
      <t>チュウガク</t>
    </rPh>
    <rPh sb="7" eb="8">
      <t>ネン</t>
    </rPh>
    <rPh sb="8" eb="10">
      <t>ダンシ</t>
    </rPh>
    <rPh sb="10" eb="12">
      <t>コジン</t>
    </rPh>
    <rPh sb="12" eb="13">
      <t>クミ</t>
    </rPh>
    <rPh sb="13" eb="14">
      <t>テ</t>
    </rPh>
    <rPh sb="15" eb="16">
      <t>ブ</t>
    </rPh>
    <phoneticPr fontId="3"/>
  </si>
  <si>
    <t xml:space="preserve"> 7. 中学２年男子個人組手の部</t>
    <rPh sb="4" eb="6">
      <t>チュウガク</t>
    </rPh>
    <rPh sb="7" eb="8">
      <t>ネン</t>
    </rPh>
    <rPh sb="8" eb="10">
      <t>ダンシ</t>
    </rPh>
    <rPh sb="10" eb="12">
      <t>コジン</t>
    </rPh>
    <rPh sb="12" eb="13">
      <t>クミ</t>
    </rPh>
    <rPh sb="13" eb="14">
      <t>テ</t>
    </rPh>
    <rPh sb="15" eb="16">
      <t>ブ</t>
    </rPh>
    <phoneticPr fontId="3"/>
  </si>
  <si>
    <t xml:space="preserve"> 8. 中学３年男子個人組手の部</t>
    <rPh sb="4" eb="6">
      <t>チュウガク</t>
    </rPh>
    <rPh sb="7" eb="8">
      <t>ネン</t>
    </rPh>
    <rPh sb="8" eb="10">
      <t>ダンシ</t>
    </rPh>
    <rPh sb="10" eb="12">
      <t>コジン</t>
    </rPh>
    <rPh sb="12" eb="13">
      <t>クミ</t>
    </rPh>
    <rPh sb="13" eb="14">
      <t>テ</t>
    </rPh>
    <rPh sb="15" eb="16">
      <t>ブ</t>
    </rPh>
    <phoneticPr fontId="3"/>
  </si>
  <si>
    <t xml:space="preserve"> 9. 成年女子個人組手の部            （無差別体重制限なし）</t>
    <rPh sb="13" eb="14">
      <t>ブ</t>
    </rPh>
    <phoneticPr fontId="3"/>
  </si>
  <si>
    <t>10. 少年女子個人組手の部            （無差別体重制限なし･高校及び同年令）</t>
    <phoneticPr fontId="3"/>
  </si>
  <si>
    <t>11. 中学１年女子個人組手の部</t>
    <rPh sb="4" eb="6">
      <t>チュウガク</t>
    </rPh>
    <rPh sb="7" eb="8">
      <t>ネン</t>
    </rPh>
    <rPh sb="8" eb="10">
      <t>ジョシ</t>
    </rPh>
    <rPh sb="10" eb="12">
      <t>コジン</t>
    </rPh>
    <rPh sb="12" eb="13">
      <t>クミ</t>
    </rPh>
    <rPh sb="13" eb="14">
      <t>テ</t>
    </rPh>
    <rPh sb="15" eb="16">
      <t>ブ</t>
    </rPh>
    <phoneticPr fontId="3"/>
  </si>
  <si>
    <t>12. 中学２年女子個人組手の部</t>
    <rPh sb="4" eb="6">
      <t>チュウガク</t>
    </rPh>
    <rPh sb="7" eb="8">
      <t>ネン</t>
    </rPh>
    <rPh sb="8" eb="10">
      <t>ジョシ</t>
    </rPh>
    <rPh sb="10" eb="12">
      <t>コジン</t>
    </rPh>
    <rPh sb="12" eb="13">
      <t>クミ</t>
    </rPh>
    <rPh sb="13" eb="14">
      <t>テ</t>
    </rPh>
    <rPh sb="15" eb="16">
      <t>ブ</t>
    </rPh>
    <phoneticPr fontId="3"/>
  </si>
  <si>
    <t>13. 中学３年女子個人組手の部</t>
    <rPh sb="4" eb="6">
      <t>チュウガク</t>
    </rPh>
    <rPh sb="7" eb="8">
      <t>ネン</t>
    </rPh>
    <rPh sb="8" eb="10">
      <t>ジョシ</t>
    </rPh>
    <rPh sb="10" eb="12">
      <t>コジン</t>
    </rPh>
    <rPh sb="12" eb="13">
      <t>クミ</t>
    </rPh>
    <rPh sb="13" eb="14">
      <t>テ</t>
    </rPh>
    <rPh sb="15" eb="16">
      <t>ブ</t>
    </rPh>
    <phoneticPr fontId="3"/>
  </si>
  <si>
    <t xml:space="preserve">14. 成年男子個人形の部             </t>
    <rPh sb="12" eb="13">
      <t>ブ</t>
    </rPh>
    <phoneticPr fontId="3"/>
  </si>
  <si>
    <t>15. 少年男子個人形の部   　        　（高校及び同年令）</t>
    <rPh sb="12" eb="13">
      <t>ブ</t>
    </rPh>
    <phoneticPr fontId="3"/>
  </si>
  <si>
    <t xml:space="preserve">16. 中学１年男子個人形の部　　   </t>
    <rPh sb="7" eb="8">
      <t>ネン</t>
    </rPh>
    <rPh sb="14" eb="15">
      <t>ブ</t>
    </rPh>
    <phoneticPr fontId="3"/>
  </si>
  <si>
    <t>17. 中学２年男子個人形の部　　</t>
    <rPh sb="11" eb="12">
      <t>ブ</t>
    </rPh>
    <phoneticPr fontId="3"/>
  </si>
  <si>
    <t>18. 中学３年男子個人形の部　　</t>
    <rPh sb="11" eb="12">
      <t>ブ</t>
    </rPh>
    <phoneticPr fontId="3"/>
  </si>
  <si>
    <t>19. 成年女子個人形の部　       　　　</t>
    <rPh sb="12" eb="13">
      <t>ブ</t>
    </rPh>
    <phoneticPr fontId="3"/>
  </si>
  <si>
    <t>20. 少年女子個人形の部              　（高校及び同年令）</t>
    <rPh sb="12" eb="13">
      <t>ブ</t>
    </rPh>
    <phoneticPr fontId="3"/>
  </si>
  <si>
    <t xml:space="preserve">21. 中学１年女子個人形の部           </t>
    <rPh sb="7" eb="8">
      <t>ネン</t>
    </rPh>
    <rPh sb="14" eb="15">
      <t>ブ</t>
    </rPh>
    <phoneticPr fontId="3"/>
  </si>
  <si>
    <t>22. 中学２年女子個人形の部</t>
    <phoneticPr fontId="3"/>
  </si>
  <si>
    <t>23. 中学３年女子個人形の部</t>
    <phoneticPr fontId="3"/>
  </si>
  <si>
    <t>25. マスターズ男子組手1部　　　　　　（40歳～49歳まで）</t>
    <rPh sb="0" eb="2">
      <t>クミテ</t>
    </rPh>
    <rPh sb="3" eb="4">
      <t>ブ</t>
    </rPh>
    <rPh sb="9" eb="11">
      <t>ダンシ</t>
    </rPh>
    <rPh sb="11" eb="13">
      <t>クミテ</t>
    </rPh>
    <rPh sb="14" eb="15">
      <t>ブ</t>
    </rPh>
    <rPh sb="24" eb="25">
      <t>サイ</t>
    </rPh>
    <rPh sb="28" eb="29">
      <t>サイ</t>
    </rPh>
    <phoneticPr fontId="3"/>
  </si>
  <si>
    <t>26. マスターズ男子組手2部　　　　　　（50歳～59歳まで）</t>
    <rPh sb="0" eb="2">
      <t>クミテ</t>
    </rPh>
    <rPh sb="3" eb="4">
      <t>ブ</t>
    </rPh>
    <rPh sb="9" eb="11">
      <t>ダンシ</t>
    </rPh>
    <rPh sb="11" eb="13">
      <t>クミテ</t>
    </rPh>
    <rPh sb="14" eb="15">
      <t>ブ</t>
    </rPh>
    <rPh sb="24" eb="25">
      <t>サイ</t>
    </rPh>
    <rPh sb="28" eb="29">
      <t>サイ</t>
    </rPh>
    <phoneticPr fontId="3"/>
  </si>
  <si>
    <t>27. マスターズ男子組手3部　　　　　　（60歳～69歳まで）</t>
    <rPh sb="3" eb="4">
      <t>ブ</t>
    </rPh>
    <rPh sb="9" eb="11">
      <t>ダンシ</t>
    </rPh>
    <rPh sb="11" eb="13">
      <t>クミテ</t>
    </rPh>
    <rPh sb="14" eb="15">
      <t>ブ</t>
    </rPh>
    <rPh sb="24" eb="25">
      <t>サイ</t>
    </rPh>
    <rPh sb="28" eb="29">
      <t>サイ</t>
    </rPh>
    <phoneticPr fontId="3"/>
  </si>
  <si>
    <t>28. マスターズ女子組手1部　　　　　　（35歳～44歳まで）</t>
    <rPh sb="3" eb="4">
      <t>ブ</t>
    </rPh>
    <rPh sb="9" eb="11">
      <t>ジョシ</t>
    </rPh>
    <rPh sb="11" eb="13">
      <t>クミテ</t>
    </rPh>
    <rPh sb="14" eb="15">
      <t>ブ</t>
    </rPh>
    <rPh sb="24" eb="25">
      <t>サイ</t>
    </rPh>
    <rPh sb="28" eb="29">
      <t>サイ</t>
    </rPh>
    <phoneticPr fontId="3"/>
  </si>
  <si>
    <t>29. マスターズ女子組手2部　　　　　　（45歳～54歳まで）</t>
    <rPh sb="3" eb="4">
      <t>ブ</t>
    </rPh>
    <rPh sb="9" eb="11">
      <t>ジョシ</t>
    </rPh>
    <rPh sb="11" eb="13">
      <t>クミテ</t>
    </rPh>
    <rPh sb="14" eb="15">
      <t>ブ</t>
    </rPh>
    <rPh sb="24" eb="25">
      <t>サイ</t>
    </rPh>
    <rPh sb="28" eb="29">
      <t>サイ</t>
    </rPh>
    <phoneticPr fontId="3"/>
  </si>
  <si>
    <t>30. マスターズ女子組手3部　　　　　　（55歳～64歳まで）</t>
    <rPh sb="3" eb="4">
      <t>ブ</t>
    </rPh>
    <rPh sb="9" eb="11">
      <t>ジョシ</t>
    </rPh>
    <rPh sb="11" eb="13">
      <t>クミテ</t>
    </rPh>
    <rPh sb="14" eb="15">
      <t>ブ</t>
    </rPh>
    <rPh sb="24" eb="25">
      <t>サイ</t>
    </rPh>
    <rPh sb="28" eb="29">
      <t>サイ</t>
    </rPh>
    <phoneticPr fontId="3"/>
  </si>
  <si>
    <t>*体重基準</t>
  </si>
  <si>
    <t>1.軽量級 ６５Kg未満　　2.中量級 ６５Kg以上～７５Kg未満　 3.重量級 ７５Kg以上</t>
    <phoneticPr fontId="3"/>
  </si>
  <si>
    <t>*審 判 団</t>
    <rPh sb="1" eb="2">
      <t>シン</t>
    </rPh>
    <rPh sb="3" eb="4">
      <t>ハン</t>
    </rPh>
    <rPh sb="5" eb="6">
      <t>ダン</t>
    </rPh>
    <phoneticPr fontId="3"/>
  </si>
  <si>
    <t>審判長：　雪野眞吾　　　副審判長:森本国雄</t>
    <rPh sb="5" eb="7">
      <t>ユキノ</t>
    </rPh>
    <rPh sb="7" eb="8">
      <t>マコト</t>
    </rPh>
    <rPh sb="8" eb="9">
      <t>ゴ</t>
    </rPh>
    <rPh sb="17" eb="19">
      <t>モリモト</t>
    </rPh>
    <rPh sb="19" eb="21">
      <t>クニオ</t>
    </rPh>
    <phoneticPr fontId="3"/>
  </si>
  <si>
    <t>公認組手・形審判員、及び組手・形有資格者で出席確認のあった者のみで構成する。</t>
    <rPh sb="5" eb="6">
      <t>カタ</t>
    </rPh>
    <rPh sb="15" eb="16">
      <t>カタ</t>
    </rPh>
    <phoneticPr fontId="3"/>
  </si>
  <si>
    <t>*競技規則</t>
    <rPh sb="1" eb="3">
      <t>キョウギ</t>
    </rPh>
    <rPh sb="3" eb="5">
      <t>キソク</t>
    </rPh>
    <phoneticPr fontId="3"/>
  </si>
  <si>
    <t>(公財)全日本空手道連盟　空手競技規定に準ずる。一部本大会の申し合わせ事による。</t>
    <rPh sb="1" eb="2">
      <t>コウ</t>
    </rPh>
    <rPh sb="13" eb="15">
      <t>カラテ</t>
    </rPh>
    <rPh sb="20" eb="21">
      <t>ジュン</t>
    </rPh>
    <rPh sb="24" eb="26">
      <t>イチブ</t>
    </rPh>
    <rPh sb="26" eb="29">
      <t>ホンタイカイ</t>
    </rPh>
    <rPh sb="30" eb="31">
      <t>モウ</t>
    </rPh>
    <rPh sb="32" eb="33">
      <t>ア</t>
    </rPh>
    <rPh sb="35" eb="36">
      <t>コト</t>
    </rPh>
    <phoneticPr fontId="3"/>
  </si>
  <si>
    <t>*組手競技</t>
    <rPh sb="1" eb="2">
      <t>クミ</t>
    </rPh>
    <rPh sb="2" eb="3">
      <t>テ</t>
    </rPh>
    <rPh sb="3" eb="5">
      <t>キョウギ</t>
    </rPh>
    <phoneticPr fontId="3"/>
  </si>
  <si>
    <t>試合時間:全種目1分30秒（フルタイム）の８ポイント差で勝敗を決定。</t>
    <rPh sb="5" eb="8">
      <t>ゼンシュモク</t>
    </rPh>
    <rPh sb="9" eb="10">
      <t>プン</t>
    </rPh>
    <rPh sb="12" eb="13">
      <t>ビョウ</t>
    </rPh>
    <rPh sb="26" eb="27">
      <t>サ</t>
    </rPh>
    <phoneticPr fontId="3"/>
  </si>
  <si>
    <t>中学生・少年（高校生）はジュニア・カデットルールを採用。</t>
    <phoneticPr fontId="3"/>
  </si>
  <si>
    <t>*形 競 技</t>
    <phoneticPr fontId="3"/>
  </si>
  <si>
    <r>
      <t>少年・成年・マスターズ</t>
    </r>
    <r>
      <rPr>
        <sz val="8"/>
        <rFont val="ＭＳ Ｐ明朝"/>
        <family val="1"/>
        <charset val="128"/>
      </rPr>
      <t xml:space="preserve">    </t>
    </r>
    <phoneticPr fontId="3"/>
  </si>
  <si>
    <t>全空連　第１指定形</t>
    <rPh sb="0" eb="3">
      <t>ゼンクウレン</t>
    </rPh>
    <rPh sb="4" eb="5">
      <t>ダイ</t>
    </rPh>
    <rPh sb="6" eb="8">
      <t>シテイ</t>
    </rPh>
    <rPh sb="8" eb="9">
      <t>カタ</t>
    </rPh>
    <phoneticPr fontId="3"/>
  </si>
  <si>
    <t>全空連　第２指定形</t>
    <rPh sb="0" eb="3">
      <t>ゼンクウレン</t>
    </rPh>
    <rPh sb="4" eb="5">
      <t>ダイ</t>
    </rPh>
    <rPh sb="6" eb="8">
      <t>シテイ</t>
    </rPh>
    <rPh sb="8" eb="9">
      <t>カタ</t>
    </rPh>
    <phoneticPr fontId="3"/>
  </si>
  <si>
    <t>全空連　得意形（下位のどの回戦でも使用していない形）</t>
    <rPh sb="0" eb="3">
      <t>ゼンクウレン</t>
    </rPh>
    <rPh sb="4" eb="6">
      <t>トクイ</t>
    </rPh>
    <rPh sb="6" eb="7">
      <t>カタ</t>
    </rPh>
    <phoneticPr fontId="3"/>
  </si>
  <si>
    <r>
      <t>中学生個人</t>
    </r>
    <r>
      <rPr>
        <sz val="10"/>
        <rFont val="ＭＳ Ｐ明朝"/>
        <family val="1"/>
        <charset val="128"/>
      </rPr>
      <t xml:space="preserve">  　 </t>
    </r>
    <phoneticPr fontId="3"/>
  </si>
  <si>
    <t>全空連　基本形(平安初段～五段,またはゲキサイ第一・二)</t>
    <rPh sb="24" eb="25">
      <t>イチ</t>
    </rPh>
    <rPh sb="26" eb="27">
      <t>ニ</t>
    </rPh>
    <phoneticPr fontId="3"/>
  </si>
  <si>
    <t>全空連  第１指定形</t>
    <rPh sb="0" eb="3">
      <t>ゼンクウレン</t>
    </rPh>
    <rPh sb="5" eb="6">
      <t>ダイ</t>
    </rPh>
    <rPh sb="7" eb="9">
      <t>シテイ</t>
    </rPh>
    <rPh sb="9" eb="10">
      <t>カタ</t>
    </rPh>
    <phoneticPr fontId="3"/>
  </si>
  <si>
    <t>全空連  第２指定形</t>
    <rPh sb="0" eb="3">
      <t>ゼンクウレン</t>
    </rPh>
    <rPh sb="5" eb="6">
      <t>ダイ</t>
    </rPh>
    <rPh sb="7" eb="9">
      <t>シテイ</t>
    </rPh>
    <rPh sb="9" eb="10">
      <t>カタ</t>
    </rPh>
    <phoneticPr fontId="3"/>
  </si>
  <si>
    <t>・同得点の場合、採用最低点の高い方、次に採用最高点の高い方が優位となる。</t>
    <rPh sb="1" eb="2">
      <t>ドウ</t>
    </rPh>
    <rPh sb="2" eb="4">
      <t>トクテン</t>
    </rPh>
    <rPh sb="5" eb="7">
      <t>バアイ</t>
    </rPh>
    <rPh sb="8" eb="10">
      <t>サイヨウ</t>
    </rPh>
    <rPh sb="10" eb="12">
      <t>サイテイ</t>
    </rPh>
    <rPh sb="12" eb="13">
      <t>テン</t>
    </rPh>
    <rPh sb="14" eb="15">
      <t>タカ</t>
    </rPh>
    <rPh sb="16" eb="17">
      <t>ホウ</t>
    </rPh>
    <rPh sb="18" eb="19">
      <t>ツギ</t>
    </rPh>
    <rPh sb="20" eb="22">
      <t>サイヨウ</t>
    </rPh>
    <rPh sb="22" eb="25">
      <t>サイコウテン</t>
    </rPh>
    <rPh sb="30" eb="32">
      <t>ユウイ</t>
    </rPh>
    <phoneticPr fontId="3"/>
  </si>
  <si>
    <t>*出場資格　　</t>
    <phoneticPr fontId="3"/>
  </si>
  <si>
    <t>１）その年度の有効な全空連会員登録者</t>
  </si>
  <si>
    <t xml:space="preserve">   少 　年＝全空連メンホー､拳サポーター､ボディプロテクター､男子はセフティカップを着用。</t>
    <rPh sb="33" eb="35">
      <t>ダンシ</t>
    </rPh>
    <phoneticPr fontId="3"/>
  </si>
  <si>
    <t xml:space="preserve">   女子・マスターズ女子＝全空連メンホー､拳サポーター､ボディプロテクターを着用。</t>
    <rPh sb="11" eb="13">
      <t>ジョシ</t>
    </rPh>
    <phoneticPr fontId="3"/>
  </si>
  <si>
    <t xml:space="preserve">   中学生＝全空連メンホー､拳サポーター、ボディプロテクターを着用する。男子はセフティカップを着用する。</t>
    <rPh sb="7" eb="10">
      <t>ゼンクウレン</t>
    </rPh>
    <phoneticPr fontId="3"/>
  </si>
  <si>
    <t>※ ボディプロテクターは道衣の中に着用の事。</t>
    <rPh sb="12" eb="13">
      <t>ミチ</t>
    </rPh>
    <rPh sb="13" eb="14">
      <t>ギヌ</t>
    </rPh>
    <rPh sb="15" eb="16">
      <t>ナカ</t>
    </rPh>
    <rPh sb="17" eb="19">
      <t>チャクヨウ</t>
    </rPh>
    <rPh sb="20" eb="21">
      <t>コト</t>
    </rPh>
    <phoneticPr fontId="3"/>
  </si>
  <si>
    <t>※ どの選手もインステップ・シンガード（白赤青）の使用を推奨する。赤（青）選手は青（赤）安全具を着けない。</t>
    <rPh sb="4" eb="6">
      <t>センシュ</t>
    </rPh>
    <rPh sb="20" eb="21">
      <t>シロ</t>
    </rPh>
    <rPh sb="21" eb="22">
      <t>アカ</t>
    </rPh>
    <rPh sb="22" eb="23">
      <t>アオ</t>
    </rPh>
    <rPh sb="25" eb="27">
      <t>シヨウ</t>
    </rPh>
    <rPh sb="28" eb="30">
      <t>スイショウ</t>
    </rPh>
    <rPh sb="33" eb="34">
      <t>アカ</t>
    </rPh>
    <rPh sb="35" eb="36">
      <t>アオ</t>
    </rPh>
    <rPh sb="37" eb="39">
      <t>センシュ</t>
    </rPh>
    <rPh sb="40" eb="41">
      <t>アオ</t>
    </rPh>
    <rPh sb="42" eb="43">
      <t>アカ</t>
    </rPh>
    <rPh sb="44" eb="46">
      <t>アンゼン</t>
    </rPh>
    <rPh sb="46" eb="47">
      <t>グ</t>
    </rPh>
    <rPh sb="48" eb="49">
      <t>ツ</t>
    </rPh>
    <phoneticPr fontId="3"/>
  </si>
  <si>
    <t>４）眼鏡･コンタクト（ソフトを除く）を使用できない。</t>
    <phoneticPr fontId="3"/>
  </si>
  <si>
    <t>５）各郡市の監督は必ずジャージを着用の事。</t>
    <rPh sb="2" eb="5">
      <t>カクグンシ</t>
    </rPh>
    <rPh sb="6" eb="8">
      <t>カントク</t>
    </rPh>
    <rPh sb="9" eb="10">
      <t>カナラ</t>
    </rPh>
    <rPh sb="16" eb="18">
      <t>チャクヨウ</t>
    </rPh>
    <rPh sb="19" eb="20">
      <t>コト</t>
    </rPh>
    <phoneticPr fontId="3"/>
  </si>
  <si>
    <t>*出場人員  　</t>
    <phoneticPr fontId="3"/>
  </si>
  <si>
    <r>
      <t xml:space="preserve">*出 場 費　  </t>
    </r>
    <r>
      <rPr>
        <sz val="10"/>
        <rFont val="ＭＳ 明朝"/>
        <family val="1"/>
        <charset val="128"/>
      </rPr>
      <t/>
    </r>
    <phoneticPr fontId="3"/>
  </si>
  <si>
    <t>郡市対抗組手団体競技 ￥１０，０００－(１チームにつき)</t>
    <rPh sb="0" eb="2">
      <t>グンシ</t>
    </rPh>
    <rPh sb="2" eb="4">
      <t>タイコウ</t>
    </rPh>
    <phoneticPr fontId="3"/>
  </si>
  <si>
    <t>中学生団体組手競技    ￥  ６，０００－(１チームにつき)</t>
    <rPh sb="5" eb="7">
      <t>クミテ</t>
    </rPh>
    <phoneticPr fontId="3"/>
  </si>
  <si>
    <t>*傷害保険　　</t>
    <phoneticPr fontId="3"/>
  </si>
  <si>
    <t>選手は各郡市で全員傷害保険に加入のこと。（出場選手の加入の有無は各郡市で責任を持って確認をお願いします。）</t>
    <rPh sb="21" eb="23">
      <t>シュツジョウ</t>
    </rPh>
    <rPh sb="23" eb="25">
      <t>センシュ</t>
    </rPh>
    <rPh sb="26" eb="28">
      <t>カニュウ</t>
    </rPh>
    <rPh sb="29" eb="31">
      <t>ウム</t>
    </rPh>
    <rPh sb="32" eb="35">
      <t>カクグンシ</t>
    </rPh>
    <rPh sb="36" eb="38">
      <t>セキニン</t>
    </rPh>
    <rPh sb="39" eb="40">
      <t>モ</t>
    </rPh>
    <rPh sb="42" eb="44">
      <t>カクニン</t>
    </rPh>
    <rPh sb="46" eb="47">
      <t>ネガ</t>
    </rPh>
    <phoneticPr fontId="3"/>
  </si>
  <si>
    <t>*分 担 金</t>
    <rPh sb="5" eb="6">
      <t>カネ</t>
    </rPh>
    <phoneticPr fontId="3"/>
  </si>
  <si>
    <t>各郡市ともこれまでの大会と同額（別紙参照）</t>
    <rPh sb="16" eb="18">
      <t>ベッシ</t>
    </rPh>
    <rPh sb="18" eb="20">
      <t>サンショウ</t>
    </rPh>
    <phoneticPr fontId="3"/>
  </si>
  <si>
    <r>
      <t xml:space="preserve">*申込期限　  </t>
    </r>
    <r>
      <rPr>
        <sz val="10"/>
        <rFont val="ＭＳ 明朝"/>
        <family val="1"/>
        <charset val="128"/>
      </rPr>
      <t/>
    </r>
    <phoneticPr fontId="3"/>
  </si>
  <si>
    <t>必ずメールでお願いします。（郵送、FAXでの申し込みは受け付けません）</t>
    <rPh sb="0" eb="1">
      <t>カナラ</t>
    </rPh>
    <rPh sb="14" eb="16">
      <t>ユウソウ</t>
    </rPh>
    <rPh sb="22" eb="23">
      <t>モウ</t>
    </rPh>
    <rPh sb="24" eb="25">
      <t>コ</t>
    </rPh>
    <rPh sb="27" eb="28">
      <t>ウ</t>
    </rPh>
    <rPh sb="29" eb="30">
      <t>ツ</t>
    </rPh>
    <phoneticPr fontId="3"/>
  </si>
  <si>
    <t xml:space="preserve">*提出宛先　  </t>
    <phoneticPr fontId="3"/>
  </si>
  <si>
    <t>２）団体組手エントリーは、個人組手エントリーの所属から行う。</t>
    <rPh sb="2" eb="4">
      <t>ダンタイ</t>
    </rPh>
    <rPh sb="4" eb="6">
      <t>クミテ</t>
    </rPh>
    <rPh sb="13" eb="15">
      <t>コジン</t>
    </rPh>
    <rPh sb="15" eb="17">
      <t>クミテ</t>
    </rPh>
    <rPh sb="23" eb="25">
      <t>ショゾク</t>
    </rPh>
    <rPh sb="27" eb="28">
      <t>オコナ</t>
    </rPh>
    <phoneticPr fontId="3"/>
  </si>
  <si>
    <t>３）赤青のマイ帯は使用可能（赤青の紐を使う場合は、黒帯の上に巻くこと）。開会式閉会式は赤青マイ帯で参加可能。</t>
    <rPh sb="2" eb="3">
      <t>アカ</t>
    </rPh>
    <rPh sb="3" eb="4">
      <t>アオ</t>
    </rPh>
    <rPh sb="7" eb="8">
      <t>オビ</t>
    </rPh>
    <rPh sb="9" eb="11">
      <t>シヨウ</t>
    </rPh>
    <rPh sb="11" eb="13">
      <t>カノウ</t>
    </rPh>
    <rPh sb="14" eb="15">
      <t>アカ</t>
    </rPh>
    <rPh sb="15" eb="16">
      <t>アオ</t>
    </rPh>
    <rPh sb="17" eb="18">
      <t>ヒモ</t>
    </rPh>
    <rPh sb="19" eb="20">
      <t>ツカ</t>
    </rPh>
    <rPh sb="21" eb="23">
      <t>バアイ</t>
    </rPh>
    <rPh sb="25" eb="27">
      <t>クロオビ</t>
    </rPh>
    <rPh sb="28" eb="29">
      <t>ウエ</t>
    </rPh>
    <rPh sb="30" eb="31">
      <t>マ</t>
    </rPh>
    <rPh sb="36" eb="39">
      <t>カイカイシキ</t>
    </rPh>
    <rPh sb="39" eb="42">
      <t>ヘイカイシキ</t>
    </rPh>
    <rPh sb="43" eb="44">
      <t>アカ</t>
    </rPh>
    <rPh sb="44" eb="45">
      <t>アオ</t>
    </rPh>
    <rPh sb="47" eb="48">
      <t>オビ</t>
    </rPh>
    <rPh sb="49" eb="51">
      <t>サンカ</t>
    </rPh>
    <rPh sb="51" eb="53">
      <t>カノウ</t>
    </rPh>
    <phoneticPr fontId="3"/>
  </si>
  <si>
    <t>４）成年男子＝全空連指定メンフォー､拳サポーター､セフティカップを着用。</t>
    <rPh sb="2" eb="4">
      <t>セイネン</t>
    </rPh>
    <phoneticPr fontId="3"/>
  </si>
  <si>
    <t>　 マスターズ男子＝全空連指定メンフォー､拳サポーター､セフティカップを着用。ボディプロテクターの使用を推奨。</t>
    <rPh sb="7" eb="9">
      <t>ダンシ</t>
    </rPh>
    <rPh sb="49" eb="51">
      <t>シヨウ</t>
    </rPh>
    <rPh sb="52" eb="54">
      <t>スイショウ</t>
    </rPh>
    <phoneticPr fontId="3"/>
  </si>
  <si>
    <t xml:space="preserve">   少年男子＝全空連メンフォー､拳サポーター､ボディプロテクター､セフティカップを着用する。</t>
    <rPh sb="5" eb="7">
      <t>ダンシ</t>
    </rPh>
    <phoneticPr fontId="3"/>
  </si>
  <si>
    <t xml:space="preserve">   女子・マスターズ女子＝全空連メンフォー､拳サポーター､ボディプロテクターを着用する。</t>
    <rPh sb="11" eb="13">
      <t>ジョシ</t>
    </rPh>
    <phoneticPr fontId="3"/>
  </si>
  <si>
    <t xml:space="preserve">   中学生＝メンフォー､拳サポーター、ボディプロテクターを着用する。男子はセフティカップを着用する。</t>
    <phoneticPr fontId="3"/>
  </si>
  <si>
    <t>※ どの選手もボディプロテクターは道衣の中に着用の事。</t>
    <rPh sb="4" eb="6">
      <t>センシュ</t>
    </rPh>
    <rPh sb="17" eb="18">
      <t>ミチ</t>
    </rPh>
    <rPh sb="18" eb="19">
      <t>ギヌ</t>
    </rPh>
    <rPh sb="20" eb="21">
      <t>ナカ</t>
    </rPh>
    <rPh sb="22" eb="24">
      <t>チャクヨウ</t>
    </rPh>
    <rPh sb="25" eb="26">
      <t>コト</t>
    </rPh>
    <phoneticPr fontId="3"/>
  </si>
  <si>
    <t>※ インステップ・シンガード（白赤青可）の使用は推奨としますが、できるだけ使用するようにしてください。</t>
    <rPh sb="15" eb="16">
      <t>シロ</t>
    </rPh>
    <rPh sb="16" eb="17">
      <t>アカ</t>
    </rPh>
    <rPh sb="17" eb="18">
      <t>アオ</t>
    </rPh>
    <rPh sb="18" eb="19">
      <t>カ</t>
    </rPh>
    <rPh sb="21" eb="23">
      <t>シヨウ</t>
    </rPh>
    <rPh sb="24" eb="26">
      <t>スイショウ</t>
    </rPh>
    <rPh sb="37" eb="39">
      <t>シヨウ</t>
    </rPh>
    <phoneticPr fontId="3"/>
  </si>
  <si>
    <t>５）組手選手は眼鏡･コンタクト（ソフトを除く）を使用できない。</t>
    <phoneticPr fontId="3"/>
  </si>
  <si>
    <t>６）各郡市の代表監督は必ず審判員の服装にて参加の事。</t>
    <rPh sb="2" eb="5">
      <t>カクグンシ</t>
    </rPh>
    <rPh sb="6" eb="8">
      <t>ダイヒョウ</t>
    </rPh>
    <rPh sb="8" eb="10">
      <t>カントク</t>
    </rPh>
    <rPh sb="11" eb="12">
      <t>カナラ</t>
    </rPh>
    <rPh sb="13" eb="15">
      <t>シンパン</t>
    </rPh>
    <rPh sb="15" eb="16">
      <t>イン</t>
    </rPh>
    <rPh sb="17" eb="19">
      <t>フクソウ</t>
    </rPh>
    <rPh sb="21" eb="23">
      <t>サンカ</t>
    </rPh>
    <rPh sb="24" eb="25">
      <t>コト</t>
    </rPh>
    <phoneticPr fontId="3"/>
  </si>
  <si>
    <t>団体･個人とも出場人員において出場数を制限しない。</t>
    <rPh sb="15" eb="17">
      <t>シュツジョウ</t>
    </rPh>
    <rPh sb="17" eb="18">
      <t>カズ</t>
    </rPh>
    <phoneticPr fontId="3"/>
  </si>
  <si>
    <t xml:space="preserve">個人競技 \２，５００－(1種目に付き)　 </t>
    <rPh sb="17" eb="18">
      <t>ツキ</t>
    </rPh>
    <phoneticPr fontId="3"/>
  </si>
  <si>
    <t>令和元年 ７月１２日(金) までに各種申込書を府連事務局宛にメール送信して下さい。（必着のこと）</t>
    <rPh sb="0" eb="1">
      <t>レイ</t>
    </rPh>
    <rPh sb="1" eb="2">
      <t>ワ</t>
    </rPh>
    <rPh sb="2" eb="4">
      <t>ガンネン</t>
    </rPh>
    <rPh sb="11" eb="12">
      <t>キン</t>
    </rPh>
    <rPh sb="33" eb="35">
      <t>ソウシン</t>
    </rPh>
    <rPh sb="42" eb="44">
      <t>ヒッチャク</t>
    </rPh>
    <phoneticPr fontId="3"/>
  </si>
  <si>
    <t>※本大会も抽選会は選手氏名を記入した状態で行います。従来方式とは異なりますのでご注意ください。</t>
    <rPh sb="1" eb="4">
      <t>ホンタイカイ</t>
    </rPh>
    <rPh sb="5" eb="8">
      <t>チュウセンカイ</t>
    </rPh>
    <rPh sb="9" eb="11">
      <t>センシュ</t>
    </rPh>
    <rPh sb="11" eb="13">
      <t>シメイ</t>
    </rPh>
    <rPh sb="14" eb="16">
      <t>キニュウ</t>
    </rPh>
    <rPh sb="18" eb="20">
      <t>ジョウタイ</t>
    </rPh>
    <rPh sb="21" eb="22">
      <t>オコナ</t>
    </rPh>
    <rPh sb="26" eb="28">
      <t>ジュウライ</t>
    </rPh>
    <rPh sb="28" eb="30">
      <t>ホウシキ</t>
    </rPh>
    <rPh sb="32" eb="33">
      <t>コト</t>
    </rPh>
    <rPh sb="40" eb="42">
      <t>チュウイ</t>
    </rPh>
    <phoneticPr fontId="3"/>
  </si>
  <si>
    <t>　　　〃　　　　（組手の部）　中学生用</t>
    <rPh sb="9" eb="10">
      <t>クミ</t>
    </rPh>
    <rPh sb="10" eb="11">
      <t>テ</t>
    </rPh>
    <rPh sb="12" eb="13">
      <t>ブ</t>
    </rPh>
    <phoneticPr fontId="3"/>
  </si>
  <si>
    <t>分担金一覧</t>
    <rPh sb="0" eb="3">
      <t>ブンタンキン</t>
    </rPh>
    <rPh sb="3" eb="5">
      <t>イチラン</t>
    </rPh>
    <phoneticPr fontId="3"/>
  </si>
  <si>
    <t>《大阪府空手道選手権大会》</t>
    <rPh sb="1" eb="4">
      <t>オオサカフ</t>
    </rPh>
    <rPh sb="4" eb="6">
      <t>カラテ</t>
    </rPh>
    <rPh sb="6" eb="7">
      <t>ドウ</t>
    </rPh>
    <rPh sb="7" eb="10">
      <t>センシュケン</t>
    </rPh>
    <rPh sb="10" eb="12">
      <t>タイカイ</t>
    </rPh>
    <phoneticPr fontId="3"/>
  </si>
  <si>
    <t>No.</t>
    <phoneticPr fontId="3"/>
  </si>
  <si>
    <t>郡市名</t>
    <rPh sb="0" eb="2">
      <t>グンシ</t>
    </rPh>
    <rPh sb="2" eb="3">
      <t>メイ</t>
    </rPh>
    <phoneticPr fontId="3"/>
  </si>
  <si>
    <t>大 　阪</t>
  </si>
  <si>
    <t>枚  方</t>
  </si>
  <si>
    <t>東大阪</t>
  </si>
  <si>
    <t>富田林</t>
  </si>
  <si>
    <t>岸和田</t>
  </si>
  <si>
    <t>箕  面</t>
    <phoneticPr fontId="3"/>
  </si>
  <si>
    <t>堺</t>
  </si>
  <si>
    <t>松  原</t>
  </si>
  <si>
    <t>守　口</t>
  </si>
  <si>
    <t>貝  塚</t>
  </si>
  <si>
    <r>
      <t>寝</t>
    </r>
    <r>
      <rPr>
        <sz val="12"/>
        <rFont val="ＪＳゴシック"/>
        <family val="3"/>
        <charset val="128"/>
      </rPr>
      <t>屋川</t>
    </r>
  </si>
  <si>
    <t>泉佐野</t>
  </si>
  <si>
    <t>高  槻</t>
  </si>
  <si>
    <t>四條畷</t>
  </si>
  <si>
    <r>
      <t>摂</t>
    </r>
    <r>
      <rPr>
        <sz val="12"/>
        <rFont val="ＪＳゴシック"/>
        <family val="3"/>
        <charset val="128"/>
      </rPr>
      <t xml:space="preserve">  津</t>
    </r>
  </si>
  <si>
    <t>吹  田</t>
  </si>
  <si>
    <t>泉南郡</t>
  </si>
  <si>
    <t>門  真</t>
  </si>
  <si>
    <t>柏  原</t>
  </si>
  <si>
    <t>八  尾</t>
  </si>
  <si>
    <t>茨  木</t>
  </si>
  <si>
    <t>羽曳野</t>
  </si>
  <si>
    <t>高体連</t>
    <rPh sb="0" eb="1">
      <t>コウ</t>
    </rPh>
    <rPh sb="1" eb="2">
      <t>カラダ</t>
    </rPh>
    <phoneticPr fontId="3"/>
  </si>
  <si>
    <t>泉大津</t>
  </si>
  <si>
    <t>学連</t>
    <rPh sb="0" eb="2">
      <t>ガクレン</t>
    </rPh>
    <phoneticPr fontId="3"/>
  </si>
  <si>
    <t>高  石</t>
  </si>
  <si>
    <t>中空連</t>
    <rPh sb="0" eb="1">
      <t>ナカ</t>
    </rPh>
    <rPh sb="1" eb="2">
      <t>クウ</t>
    </rPh>
    <rPh sb="2" eb="3">
      <t>レン</t>
    </rPh>
    <phoneticPr fontId="3"/>
  </si>
  <si>
    <t>和  泉</t>
  </si>
  <si>
    <t>交　野</t>
    <rPh sb="0" eb="1">
      <t>コウ</t>
    </rPh>
    <rPh sb="2" eb="3">
      <t>ノ</t>
    </rPh>
    <phoneticPr fontId="3"/>
  </si>
  <si>
    <t>豊  中</t>
  </si>
  <si>
    <t>池　田</t>
    <rPh sb="0" eb="1">
      <t>イケ</t>
    </rPh>
    <rPh sb="2" eb="3">
      <t>タ</t>
    </rPh>
    <phoneticPr fontId="3"/>
  </si>
  <si>
    <t>三　島</t>
    <rPh sb="0" eb="1">
      <t>サン</t>
    </rPh>
    <rPh sb="2" eb="3">
      <t>シマ</t>
    </rPh>
    <phoneticPr fontId="3"/>
  </si>
  <si>
    <t>合  計</t>
  </si>
  <si>
    <t>大会諸費用振込銀行口座名</t>
    <rPh sb="0" eb="2">
      <t>タイカイ</t>
    </rPh>
    <rPh sb="2" eb="5">
      <t>ショヒヨウ</t>
    </rPh>
    <rPh sb="11" eb="12">
      <t>メイ</t>
    </rPh>
    <phoneticPr fontId="3"/>
  </si>
  <si>
    <t>りそな銀行　長瀬支店　（普通）　長瀬支店</t>
    <rPh sb="3" eb="5">
      <t>ギンコウ</t>
    </rPh>
    <rPh sb="6" eb="8">
      <t>ナガセ</t>
    </rPh>
    <rPh sb="8" eb="10">
      <t>シテン</t>
    </rPh>
    <rPh sb="12" eb="14">
      <t>フツウ</t>
    </rPh>
    <rPh sb="16" eb="18">
      <t>ナガセ</t>
    </rPh>
    <rPh sb="18" eb="20">
      <t>シテン</t>
    </rPh>
    <phoneticPr fontId="3"/>
  </si>
  <si>
    <t>　店番４２２　　口座番号１４４８２３８</t>
    <rPh sb="1" eb="2">
      <t>ミセ</t>
    </rPh>
    <rPh sb="2" eb="3">
      <t>バン</t>
    </rPh>
    <rPh sb="8" eb="10">
      <t>コウザ</t>
    </rPh>
    <rPh sb="10" eb="12">
      <t>バンゴウ</t>
    </rPh>
    <phoneticPr fontId="3"/>
  </si>
  <si>
    <t>　　　　　　　　　大阪府空手道連盟　</t>
    <rPh sb="9" eb="11">
      <t>オオサカ</t>
    </rPh>
    <rPh sb="11" eb="12">
      <t>フ</t>
    </rPh>
    <rPh sb="12" eb="14">
      <t>カラテ</t>
    </rPh>
    <rPh sb="14" eb="15">
      <t>ドウ</t>
    </rPh>
    <rPh sb="15" eb="17">
      <t>レンメイ</t>
    </rPh>
    <phoneticPr fontId="3"/>
  </si>
  <si>
    <t>支払一覧表</t>
    <rPh sb="0" eb="2">
      <t>シハライ</t>
    </rPh>
    <rPh sb="2" eb="4">
      <t>イチラン</t>
    </rPh>
    <rPh sb="4" eb="5">
      <t>ヒョウ</t>
    </rPh>
    <phoneticPr fontId="3"/>
  </si>
  <si>
    <t>振込銀行口座</t>
    <rPh sb="0" eb="2">
      <t>フリコミ</t>
    </rPh>
    <rPh sb="2" eb="4">
      <t>ギンコウ</t>
    </rPh>
    <rPh sb="4" eb="6">
      <t>コウザ</t>
    </rPh>
    <phoneticPr fontId="3"/>
  </si>
  <si>
    <t>入場受付体制</t>
    <rPh sb="0" eb="2">
      <t>ニュウジョウ</t>
    </rPh>
    <rPh sb="2" eb="4">
      <t>ウケツケ</t>
    </rPh>
    <rPh sb="4" eb="6">
      <t>タイセイ</t>
    </rPh>
    <phoneticPr fontId="3"/>
  </si>
  <si>
    <t>入場受付場所</t>
    <rPh sb="0" eb="4">
      <t>ニュウジョウウケツケ</t>
    </rPh>
    <rPh sb="4" eb="6">
      <t>バショ</t>
    </rPh>
    <phoneticPr fontId="3"/>
  </si>
  <si>
    <t>大阪市</t>
    <rPh sb="0" eb="3">
      <t>オオサカシ</t>
    </rPh>
    <phoneticPr fontId="3"/>
  </si>
  <si>
    <t>寝屋川</t>
    <rPh sb="0" eb="3">
      <t>ネヤガワ</t>
    </rPh>
    <phoneticPr fontId="3"/>
  </si>
  <si>
    <t>堺</t>
    <rPh sb="0" eb="1">
      <t>サカイ</t>
    </rPh>
    <phoneticPr fontId="3"/>
  </si>
  <si>
    <t>東大阪</t>
    <rPh sb="0" eb="1">
      <t>ヒガシ</t>
    </rPh>
    <rPh sb="1" eb="3">
      <t>オオサカ</t>
    </rPh>
    <phoneticPr fontId="3"/>
  </si>
  <si>
    <t>守口</t>
    <rPh sb="0" eb="2">
      <t>モリグチ</t>
    </rPh>
    <phoneticPr fontId="3"/>
  </si>
  <si>
    <t>池田　20</t>
    <rPh sb="0" eb="2">
      <t>イケダ</t>
    </rPh>
    <phoneticPr fontId="3"/>
  </si>
  <si>
    <t>三島</t>
    <rPh sb="0" eb="2">
      <t>ミシマ</t>
    </rPh>
    <phoneticPr fontId="3"/>
  </si>
  <si>
    <t>交野50</t>
    <rPh sb="0" eb="2">
      <t>カタノ</t>
    </rPh>
    <phoneticPr fontId="3"/>
  </si>
  <si>
    <t>吹田</t>
    <rPh sb="0" eb="2">
      <t>スイタ</t>
    </rPh>
    <phoneticPr fontId="3"/>
  </si>
  <si>
    <t>大阪市</t>
    <rPh sb="0" eb="2">
      <t>オオサカ</t>
    </rPh>
    <rPh sb="2" eb="3">
      <t>シ</t>
    </rPh>
    <phoneticPr fontId="3"/>
  </si>
  <si>
    <t>高石</t>
    <rPh sb="0" eb="2">
      <t>タカイシ</t>
    </rPh>
    <phoneticPr fontId="3"/>
  </si>
  <si>
    <t>北</t>
    <rPh sb="0" eb="1">
      <t>キタ</t>
    </rPh>
    <phoneticPr fontId="3"/>
  </si>
  <si>
    <t>南</t>
    <rPh sb="0" eb="1">
      <t>ミナミ</t>
    </rPh>
    <phoneticPr fontId="3"/>
  </si>
  <si>
    <t>大東</t>
    <rPh sb="0" eb="2">
      <t>ダイトウ</t>
    </rPh>
    <phoneticPr fontId="3"/>
  </si>
  <si>
    <t>四条畷</t>
    <rPh sb="0" eb="3">
      <t>シジョウナワテ</t>
    </rPh>
    <phoneticPr fontId="3"/>
  </si>
  <si>
    <t>泉南</t>
    <rPh sb="0" eb="2">
      <t>センナン</t>
    </rPh>
    <phoneticPr fontId="3"/>
  </si>
  <si>
    <t>泉佐野</t>
    <rPh sb="0" eb="1">
      <t>イズミ</t>
    </rPh>
    <rPh sb="1" eb="3">
      <t>サノ</t>
    </rPh>
    <phoneticPr fontId="3"/>
  </si>
  <si>
    <t>富田林10</t>
    <rPh sb="0" eb="2">
      <t>トンダ</t>
    </rPh>
    <rPh sb="2" eb="3">
      <t>バヤシ</t>
    </rPh>
    <phoneticPr fontId="3"/>
  </si>
  <si>
    <t>箕面</t>
    <rPh sb="0" eb="2">
      <t>ミノオ</t>
    </rPh>
    <phoneticPr fontId="3"/>
  </si>
  <si>
    <t>岸和田</t>
    <rPh sb="0" eb="3">
      <t>キシワダ</t>
    </rPh>
    <phoneticPr fontId="3"/>
  </si>
  <si>
    <t>茨木30</t>
    <rPh sb="0" eb="2">
      <t>イバラキ</t>
    </rPh>
    <phoneticPr fontId="3"/>
  </si>
  <si>
    <t>貝塚60</t>
    <rPh sb="0" eb="2">
      <t>カイヅカ</t>
    </rPh>
    <phoneticPr fontId="3"/>
  </si>
  <si>
    <t>泉大津</t>
    <rPh sb="0" eb="3">
      <t>イズミオオツ</t>
    </rPh>
    <phoneticPr fontId="3"/>
  </si>
  <si>
    <t>摂津</t>
    <rPh sb="0" eb="2">
      <t>セッツ</t>
    </rPh>
    <phoneticPr fontId="3"/>
  </si>
  <si>
    <t>柏原30</t>
    <rPh sb="0" eb="2">
      <t>カシワラ</t>
    </rPh>
    <phoneticPr fontId="3"/>
  </si>
  <si>
    <t>八尾</t>
    <rPh sb="0" eb="2">
      <t>ヤオ</t>
    </rPh>
    <phoneticPr fontId="3"/>
  </si>
  <si>
    <t>松原</t>
    <rPh sb="0" eb="2">
      <t>マツバラ</t>
    </rPh>
    <phoneticPr fontId="3"/>
  </si>
  <si>
    <t>豊中</t>
    <rPh sb="0" eb="2">
      <t>トヨナカ</t>
    </rPh>
    <phoneticPr fontId="3"/>
  </si>
  <si>
    <t>和泉</t>
    <rPh sb="0" eb="2">
      <t>イズミ</t>
    </rPh>
    <phoneticPr fontId="3"/>
  </si>
  <si>
    <t>門真80</t>
    <rPh sb="0" eb="2">
      <t>カドマ</t>
    </rPh>
    <phoneticPr fontId="3"/>
  </si>
  <si>
    <t>　高槻110</t>
    <rPh sb="1" eb="3">
      <t>タカツキ</t>
    </rPh>
    <phoneticPr fontId="3"/>
  </si>
  <si>
    <t>中空連</t>
    <rPh sb="0" eb="1">
      <t>ナカ</t>
    </rPh>
    <rPh sb="1" eb="2">
      <t>ソラ</t>
    </rPh>
    <rPh sb="2" eb="3">
      <t>レン</t>
    </rPh>
    <phoneticPr fontId="3"/>
  </si>
  <si>
    <t>高体連</t>
    <rPh sb="0" eb="3">
      <t>コウタイレン</t>
    </rPh>
    <phoneticPr fontId="3"/>
  </si>
  <si>
    <t>羽曳野</t>
    <rPh sb="0" eb="3">
      <t>ハビキノ</t>
    </rPh>
    <phoneticPr fontId="3"/>
  </si>
  <si>
    <t>枚方</t>
    <rPh sb="0" eb="2">
      <t>ヒラカタ</t>
    </rPh>
    <phoneticPr fontId="3"/>
  </si>
  <si>
    <t>実行委員</t>
    <rPh sb="0" eb="4">
      <t>ジッコウイイン</t>
    </rPh>
    <phoneticPr fontId="3"/>
  </si>
  <si>
    <t>出場申込書類送付のご案内</t>
    <rPh sb="0" eb="2">
      <t>シュツジョウ</t>
    </rPh>
    <rPh sb="2" eb="4">
      <t>モウシコミ</t>
    </rPh>
    <rPh sb="4" eb="6">
      <t>ショルイ</t>
    </rPh>
    <rPh sb="6" eb="8">
      <t>ソウフ</t>
    </rPh>
    <rPh sb="10" eb="12">
      <t>アンナイ</t>
    </rPh>
    <phoneticPr fontId="3"/>
  </si>
  <si>
    <t>領収証の写しを添付のこと</t>
    <rPh sb="7" eb="9">
      <t>テンプ</t>
    </rPh>
    <phoneticPr fontId="3"/>
  </si>
  <si>
    <t>黄色のページが返信が必要な書類です。</t>
    <rPh sb="0" eb="2">
      <t>キイロ</t>
    </rPh>
    <rPh sb="7" eb="9">
      <t>ヘンシン</t>
    </rPh>
    <rPh sb="10" eb="12">
      <t>ヒツヨウ</t>
    </rPh>
    <rPh sb="13" eb="15">
      <t>ショルイ</t>
    </rPh>
    <phoneticPr fontId="3"/>
  </si>
  <si>
    <t>　　　〃　　　　（組手の部）　成年・少年用</t>
    <rPh sb="9" eb="10">
      <t>クミ</t>
    </rPh>
    <rPh sb="10" eb="11">
      <t>テ</t>
    </rPh>
    <rPh sb="12" eb="13">
      <t>ブ</t>
    </rPh>
    <phoneticPr fontId="3"/>
  </si>
  <si>
    <t>　　　〃　　　　（形の部）　　中学生用</t>
    <rPh sb="9" eb="10">
      <t>カタ</t>
    </rPh>
    <rPh sb="11" eb="12">
      <t>ブ</t>
    </rPh>
    <phoneticPr fontId="3"/>
  </si>
  <si>
    <t>事務局長  岩藤哲也</t>
    <rPh sb="6" eb="10">
      <t>イワフジテツヤ</t>
    </rPh>
    <phoneticPr fontId="3"/>
  </si>
  <si>
    <t>３）成年男子・マスターズ男子＝全空連指定メンホー､拳サポーター､セフティカップを着用。</t>
    <rPh sb="2" eb="4">
      <t>セイネン</t>
    </rPh>
    <rPh sb="12" eb="14">
      <t>ダンシ</t>
    </rPh>
    <phoneticPr fontId="3"/>
  </si>
  <si>
    <t>個人とも出場人員においては多少の増員は認める。女子の種目においては出場数を制限しない。</t>
    <rPh sb="13" eb="15">
      <t>タショウ</t>
    </rPh>
    <rPh sb="33" eb="35">
      <t>シュツジョウ</t>
    </rPh>
    <rPh sb="35" eb="36">
      <t>カズ</t>
    </rPh>
    <phoneticPr fontId="3"/>
  </si>
  <si>
    <t>ベスト4</t>
    <phoneticPr fontId="3"/>
  </si>
  <si>
    <t>未来くん杯
選考会順位
（現中２）</t>
    <phoneticPr fontId="3"/>
  </si>
  <si>
    <t>未来くん杯
選考会順位
（現中３）</t>
    <rPh sb="0" eb="2">
      <t>ミライ</t>
    </rPh>
    <rPh sb="4" eb="5">
      <t>ハイ</t>
    </rPh>
    <rPh sb="6" eb="9">
      <t>センコウカイ</t>
    </rPh>
    <rPh sb="9" eb="11">
      <t>ジュンイ</t>
    </rPh>
    <rPh sb="13" eb="14">
      <t>ゲン</t>
    </rPh>
    <rPh sb="14" eb="15">
      <t>チュウ</t>
    </rPh>
    <phoneticPr fontId="3"/>
  </si>
  <si>
    <t>未来くん杯
選考会順位
（現中３）</t>
    <rPh sb="0" eb="2">
      <t>ミライ</t>
    </rPh>
    <rPh sb="4" eb="5">
      <t>ハイ</t>
    </rPh>
    <rPh sb="6" eb="8">
      <t>センコウ</t>
    </rPh>
    <rPh sb="8" eb="9">
      <t>カイ</t>
    </rPh>
    <rPh sb="9" eb="11">
      <t>ジュンイ</t>
    </rPh>
    <rPh sb="13" eb="14">
      <t>ゲン</t>
    </rPh>
    <rPh sb="14" eb="15">
      <t>チュウ</t>
    </rPh>
    <phoneticPr fontId="3"/>
  </si>
  <si>
    <t>必要になった場合にオンライン会議等を行います。</t>
    <rPh sb="0" eb="2">
      <t>ヒツヨウ</t>
    </rPh>
    <rPh sb="6" eb="8">
      <t>バアイ</t>
    </rPh>
    <rPh sb="14" eb="16">
      <t>カイギ</t>
    </rPh>
    <rPh sb="16" eb="17">
      <t>トウ</t>
    </rPh>
    <rPh sb="18" eb="19">
      <t>オコナ</t>
    </rPh>
    <phoneticPr fontId="3"/>
  </si>
  <si>
    <t xml:space="preserve"> 1)　必要になった場合にオンライン会議等を行います。</t>
    <rPh sb="4" eb="6">
      <t>ヒツヨウ</t>
    </rPh>
    <rPh sb="10" eb="12">
      <t>バアイ</t>
    </rPh>
    <rPh sb="18" eb="20">
      <t>カイギ</t>
    </rPh>
    <rPh sb="20" eb="21">
      <t>トウ</t>
    </rPh>
    <rPh sb="22" eb="23">
      <t>オコナ</t>
    </rPh>
    <phoneticPr fontId="3"/>
  </si>
  <si>
    <t>観客席郡市配置図</t>
    <rPh sb="0" eb="3">
      <t>カンキャクセキ</t>
    </rPh>
    <rPh sb="3" eb="5">
      <t>グンシ</t>
    </rPh>
    <rPh sb="5" eb="8">
      <t>ハイチズ</t>
    </rPh>
    <phoneticPr fontId="3"/>
  </si>
  <si>
    <t>ご協力のお願い</t>
    <rPh sb="1" eb="3">
      <t>キョウリョク</t>
    </rPh>
    <rPh sb="5" eb="6">
      <t>ネガ</t>
    </rPh>
    <phoneticPr fontId="3"/>
  </si>
  <si>
    <t>オープンチャットのご案内</t>
    <rPh sb="10" eb="12">
      <t>アンナイ</t>
    </rPh>
    <phoneticPr fontId="3"/>
  </si>
  <si>
    <t>観客席配置図</t>
    <rPh sb="0" eb="3">
      <t>カンキャクセキ</t>
    </rPh>
    <rPh sb="3" eb="6">
      <t>ハイチズ</t>
    </rPh>
    <phoneticPr fontId="3"/>
  </si>
  <si>
    <t>第56回大阪府空手道選手権大会競技規定に基き、上記の者の出場を申込致します。</t>
    <rPh sb="0" eb="1">
      <t>ダイ</t>
    </rPh>
    <rPh sb="3" eb="4">
      <t>カイ</t>
    </rPh>
    <rPh sb="4" eb="7">
      <t>フ</t>
    </rPh>
    <rPh sb="7" eb="9">
      <t>カラテ</t>
    </rPh>
    <rPh sb="9" eb="10">
      <t>ドウ</t>
    </rPh>
    <rPh sb="10" eb="13">
      <t>センシュケン</t>
    </rPh>
    <rPh sb="13" eb="15">
      <t>タイカイ</t>
    </rPh>
    <rPh sb="15" eb="17">
      <t>キョウギ</t>
    </rPh>
    <rPh sb="17" eb="19">
      <t>キテイ</t>
    </rPh>
    <rPh sb="20" eb="21">
      <t>モト</t>
    </rPh>
    <rPh sb="23" eb="27">
      <t>ジョウキノモノ</t>
    </rPh>
    <rPh sb="28" eb="30">
      <t>シュツジョウ</t>
    </rPh>
    <rPh sb="31" eb="33">
      <t>モウシコミ</t>
    </rPh>
    <rPh sb="33" eb="34">
      <t>イタ</t>
    </rPh>
    <phoneticPr fontId="3"/>
  </si>
  <si>
    <t>1種目\3,000</t>
    <rPh sb="1" eb="3">
      <t>シュモク</t>
    </rPh>
    <phoneticPr fontId="3"/>
  </si>
  <si>
    <t>（CC）岩藤事務局長　karateosaka@sohwa-kan.net</t>
    <rPh sb="4" eb="6">
      <t>イワフジ</t>
    </rPh>
    <rPh sb="6" eb="10">
      <t>ジムキョクチョウ</t>
    </rPh>
    <phoneticPr fontId="3"/>
  </si>
  <si>
    <t>（TO）片岡事務局次長　natuend@yahoo.co.jp</t>
    <rPh sb="4" eb="6">
      <t>カタオカ</t>
    </rPh>
    <rPh sb="6" eb="11">
      <t>ジムキョクジチョウ</t>
    </rPh>
    <phoneticPr fontId="3"/>
  </si>
  <si>
    <t>（TO）白石事務局次長　sira_kara2013@yahoo.co.jp</t>
    <rPh sb="4" eb="6">
      <t>シライシ</t>
    </rPh>
    <rPh sb="6" eb="8">
      <t>ジム</t>
    </rPh>
    <rPh sb="8" eb="9">
      <t>キョク</t>
    </rPh>
    <rPh sb="9" eb="11">
      <t>ジチョウ</t>
    </rPh>
    <phoneticPr fontId="3"/>
  </si>
  <si>
    <t>郡市事務局長　各位</t>
    <rPh sb="0" eb="2">
      <t>グンシ</t>
    </rPh>
    <rPh sb="2" eb="4">
      <t>ジム</t>
    </rPh>
    <rPh sb="4" eb="6">
      <t>キョクチョウ</t>
    </rPh>
    <rPh sb="7" eb="9">
      <t>カクイ</t>
    </rPh>
    <phoneticPr fontId="3"/>
  </si>
  <si>
    <r>
      <t>※ メールでの申込のみとします。郵送・ＦＡＸでの申し込みは一切受け付けません。
メール送信に際し、</t>
    </r>
    <r>
      <rPr>
        <b/>
        <i/>
        <u/>
        <sz val="12"/>
        <rFont val="HGPｺﾞｼｯｸE"/>
        <family val="3"/>
        <charset val="128"/>
      </rPr>
      <t>必ず下記3つのアドレスに送信</t>
    </r>
    <r>
      <rPr>
        <sz val="10"/>
        <rFont val="HGPｺﾞｼｯｸE"/>
        <family val="3"/>
        <charset val="128"/>
      </rPr>
      <t>してください。</t>
    </r>
    <rPh sb="7" eb="9">
      <t>モウシコミ</t>
    </rPh>
    <rPh sb="16" eb="18">
      <t>ユウソウ</t>
    </rPh>
    <rPh sb="24" eb="25">
      <t>モウ</t>
    </rPh>
    <rPh sb="26" eb="27">
      <t>コ</t>
    </rPh>
    <rPh sb="29" eb="31">
      <t>イッサイ</t>
    </rPh>
    <rPh sb="31" eb="32">
      <t>ウ</t>
    </rPh>
    <rPh sb="33" eb="34">
      <t>ツ</t>
    </rPh>
    <rPh sb="43" eb="45">
      <t>ソウシン</t>
    </rPh>
    <rPh sb="46" eb="47">
      <t>サイ</t>
    </rPh>
    <rPh sb="49" eb="50">
      <t>カナラ</t>
    </rPh>
    <rPh sb="51" eb="53">
      <t>カキ</t>
    </rPh>
    <rPh sb="61" eb="63">
      <t>ソウシン</t>
    </rPh>
    <phoneticPr fontId="3"/>
  </si>
  <si>
    <t>　　大阪府空手連盟</t>
    <rPh sb="2" eb="3">
      <t>ダイ</t>
    </rPh>
    <rPh sb="3" eb="4">
      <t>サカ</t>
    </rPh>
    <rPh sb="4" eb="5">
      <t>フ</t>
    </rPh>
    <rPh sb="5" eb="6">
      <t>ソラ</t>
    </rPh>
    <phoneticPr fontId="3"/>
  </si>
  <si>
    <t>　　　〃　　　　（形の部） 　  成年・少年用</t>
    <rPh sb="9" eb="10">
      <t>カタ</t>
    </rPh>
    <rPh sb="11" eb="12">
      <t>ブ</t>
    </rPh>
    <phoneticPr fontId="3"/>
  </si>
  <si>
    <t>　　　〃　　　　（組手の部）  マスターズ</t>
    <rPh sb="9" eb="11">
      <t>クミテ</t>
    </rPh>
    <rPh sb="12" eb="13">
      <t>ブ</t>
    </rPh>
    <phoneticPr fontId="3"/>
  </si>
  <si>
    <t>　　　〃　　　　（形の部）     マスターズ</t>
    <rPh sb="9" eb="10">
      <t>カタ</t>
    </rPh>
    <rPh sb="11" eb="12">
      <t>ブ</t>
    </rPh>
    <phoneticPr fontId="3"/>
  </si>
  <si>
    <t>実 施 要 項</t>
    <rPh sb="0" eb="1">
      <t>ジツ</t>
    </rPh>
    <rPh sb="2" eb="3">
      <t>シ</t>
    </rPh>
    <rPh sb="4" eb="5">
      <t>ヨウ</t>
    </rPh>
    <rPh sb="6" eb="7">
      <t>コウ</t>
    </rPh>
    <phoneticPr fontId="3"/>
  </si>
  <si>
    <t>32. マスターズ男子形2部　　　 　　　　（50歳以上）</t>
    <rPh sb="3" eb="4">
      <t>ブ</t>
    </rPh>
    <rPh sb="9" eb="11">
      <t>ダンシ</t>
    </rPh>
    <rPh sb="11" eb="12">
      <t>カタ</t>
    </rPh>
    <rPh sb="13" eb="14">
      <t>ブ</t>
    </rPh>
    <rPh sb="25" eb="26">
      <t>サイ</t>
    </rPh>
    <rPh sb="26" eb="28">
      <t>イジョウ</t>
    </rPh>
    <phoneticPr fontId="3"/>
  </si>
  <si>
    <t>31. マスターズ男子形1部　　　　　 　　（40歳～49歳まで）</t>
    <rPh sb="3" eb="4">
      <t>ブ</t>
    </rPh>
    <rPh sb="9" eb="11">
      <t>ダンシ</t>
    </rPh>
    <rPh sb="11" eb="12">
      <t>カタ</t>
    </rPh>
    <rPh sb="13" eb="14">
      <t>ブ</t>
    </rPh>
    <rPh sb="25" eb="26">
      <t>サイ</t>
    </rPh>
    <rPh sb="29" eb="30">
      <t>サイ</t>
    </rPh>
    <phoneticPr fontId="3"/>
  </si>
  <si>
    <t>33. マスターズ女子形1部　　　 　　　　（35歳～44歳まで）</t>
    <rPh sb="3" eb="4">
      <t>ブ</t>
    </rPh>
    <rPh sb="9" eb="11">
      <t>ジョシ</t>
    </rPh>
    <rPh sb="11" eb="12">
      <t>カタ</t>
    </rPh>
    <rPh sb="13" eb="14">
      <t>ブ</t>
    </rPh>
    <rPh sb="25" eb="26">
      <t>サイ</t>
    </rPh>
    <rPh sb="29" eb="30">
      <t>サイ</t>
    </rPh>
    <phoneticPr fontId="3"/>
  </si>
  <si>
    <t>34. マスターズ女子形2部　　　　　 　　（45歳以上）</t>
    <rPh sb="3" eb="4">
      <t>ブ</t>
    </rPh>
    <rPh sb="9" eb="11">
      <t>ジョシ</t>
    </rPh>
    <rPh sb="11" eb="12">
      <t>カタ</t>
    </rPh>
    <rPh sb="13" eb="14">
      <t>ブ</t>
    </rPh>
    <rPh sb="25" eb="26">
      <t>サイ</t>
    </rPh>
    <rPh sb="26" eb="28">
      <t>イジョウ</t>
    </rPh>
    <phoneticPr fontId="3"/>
  </si>
  <si>
    <t>２）有段者以上の者。競技中は自分の所有する赤青帯を使用すること。（府連では貸出しない）</t>
    <rPh sb="10" eb="13">
      <t>キョウギチュウ</t>
    </rPh>
    <rPh sb="14" eb="16">
      <t>ジブン</t>
    </rPh>
    <rPh sb="17" eb="19">
      <t>ショユウ</t>
    </rPh>
    <rPh sb="21" eb="22">
      <t>アカ</t>
    </rPh>
    <rPh sb="22" eb="23">
      <t>アオ</t>
    </rPh>
    <rPh sb="23" eb="24">
      <t>オビ</t>
    </rPh>
    <rPh sb="25" eb="27">
      <t>シヨウ</t>
    </rPh>
    <rPh sb="33" eb="35">
      <t>フレン</t>
    </rPh>
    <rPh sb="37" eb="39">
      <t>カシダシ</t>
    </rPh>
    <phoneticPr fontId="3"/>
  </si>
  <si>
    <t>（CC）osakakarate＠sohwa-kan.net</t>
    <phoneticPr fontId="3"/>
  </si>
  <si>
    <t>第57回大阪府空手道選手権大会・出場申込書</t>
    <rPh sb="0" eb="1">
      <t>ダイ</t>
    </rPh>
    <rPh sb="3" eb="4">
      <t>２２カイ</t>
    </rPh>
    <rPh sb="4" eb="7">
      <t>フ</t>
    </rPh>
    <rPh sb="7" eb="9">
      <t>カラテ</t>
    </rPh>
    <rPh sb="9" eb="10">
      <t>ドウ</t>
    </rPh>
    <rPh sb="10" eb="13">
      <t>センシュケン</t>
    </rPh>
    <rPh sb="13" eb="15">
      <t>タイカイ</t>
    </rPh>
    <rPh sb="16" eb="18">
      <t>シュツジョウ</t>
    </rPh>
    <rPh sb="18" eb="21">
      <t>モウシコミショ</t>
    </rPh>
    <phoneticPr fontId="3"/>
  </si>
  <si>
    <t>第57回大阪府空手道選手権大会出場人員報告書</t>
    <rPh sb="0" eb="1">
      <t>ダイ</t>
    </rPh>
    <rPh sb="3" eb="4">
      <t>カイ</t>
    </rPh>
    <rPh sb="4" eb="6">
      <t>オオサカ</t>
    </rPh>
    <rPh sb="6" eb="7">
      <t>フ</t>
    </rPh>
    <rPh sb="7" eb="15">
      <t>タイカイ</t>
    </rPh>
    <rPh sb="15" eb="17">
      <t>シュツジョウ</t>
    </rPh>
    <rPh sb="17" eb="19">
      <t>ジンイン</t>
    </rPh>
    <rPh sb="19" eb="22">
      <t>ホウコクショ</t>
    </rPh>
    <phoneticPr fontId="3"/>
  </si>
  <si>
    <t>第57回大阪府空手道選手権大会実施要綱に基き、上記の者の出場を申込み致します。</t>
    <rPh sb="4" eb="7">
      <t>フ</t>
    </rPh>
    <rPh sb="15" eb="17">
      <t>ジッシ</t>
    </rPh>
    <rPh sb="17" eb="19">
      <t>ヨウコウ</t>
    </rPh>
    <phoneticPr fontId="3"/>
  </si>
  <si>
    <t>組手</t>
    <rPh sb="0" eb="2">
      <t>クミテ</t>
    </rPh>
    <phoneticPr fontId="47"/>
  </si>
  <si>
    <t>形・役員審判</t>
    <rPh sb="0" eb="1">
      <t>カタ</t>
    </rPh>
    <rPh sb="2" eb="4">
      <t>ヤクイン</t>
    </rPh>
    <rPh sb="4" eb="6">
      <t>シンパン</t>
    </rPh>
    <phoneticPr fontId="3"/>
  </si>
  <si>
    <r>
      <t>出場申込書　　　</t>
    </r>
    <r>
      <rPr>
        <strike/>
        <sz val="11"/>
        <rFont val="メイリオ"/>
        <family val="3"/>
        <charset val="128"/>
      </rPr>
      <t>（府下郡市対抗団体組手の部）</t>
    </r>
    <rPh sb="0" eb="2">
      <t>シュツジョウ</t>
    </rPh>
    <rPh sb="2" eb="5">
      <t>モウシコミショ</t>
    </rPh>
    <rPh sb="9" eb="11">
      <t>フカ</t>
    </rPh>
    <rPh sb="11" eb="13">
      <t>グンシ</t>
    </rPh>
    <rPh sb="13" eb="15">
      <t>タイコウ</t>
    </rPh>
    <rPh sb="15" eb="17">
      <t>ダンタイ</t>
    </rPh>
    <rPh sb="17" eb="18">
      <t>クミ</t>
    </rPh>
    <rPh sb="18" eb="19">
      <t>テ</t>
    </rPh>
    <rPh sb="20" eb="21">
      <t>ブ</t>
    </rPh>
    <phoneticPr fontId="3"/>
  </si>
  <si>
    <r>
      <t>　　　〃　　　　</t>
    </r>
    <r>
      <rPr>
        <strike/>
        <sz val="11"/>
        <rFont val="メイリオ"/>
        <family val="3"/>
        <charset val="128"/>
      </rPr>
      <t>（中学団体組手の部）</t>
    </r>
    <rPh sb="9" eb="11">
      <t>チュウガク</t>
    </rPh>
    <rPh sb="11" eb="13">
      <t>ダンタイ</t>
    </rPh>
    <rPh sb="13" eb="15">
      <t>クミテ</t>
    </rPh>
    <rPh sb="16" eb="17">
      <t>ブ</t>
    </rPh>
    <phoneticPr fontId="3"/>
  </si>
  <si>
    <r>
      <rPr>
        <strike/>
        <sz val="10"/>
        <rFont val="ＭＳ Ｐ明朝"/>
        <family val="1"/>
        <charset val="128"/>
      </rPr>
      <t xml:space="preserve">24. 中学生団体組手の部      </t>
    </r>
    <r>
      <rPr>
        <sz val="10"/>
        <rFont val="ＭＳ Ｐ明朝"/>
        <family val="1"/>
        <charset val="128"/>
      </rPr>
      <t xml:space="preserve">   </t>
    </r>
    <rPh sb="9" eb="11">
      <t>クミテ</t>
    </rPh>
    <rPh sb="12" eb="13">
      <t>ブ</t>
    </rPh>
    <phoneticPr fontId="3"/>
  </si>
  <si>
    <t xml:space="preserve"> 1. 府下郡市対抗団体組手の部</t>
    <rPh sb="10" eb="12">
      <t>ダンタイ</t>
    </rPh>
    <rPh sb="15" eb="16">
      <t>ブ</t>
    </rPh>
    <phoneticPr fontId="3"/>
  </si>
  <si>
    <t>　09:30-12:00   個人形</t>
    <rPh sb="15" eb="17">
      <t>コジン</t>
    </rPh>
    <rPh sb="17" eb="18">
      <t>カタ</t>
    </rPh>
    <phoneticPr fontId="3"/>
  </si>
  <si>
    <t>第57回大阪府空手道選手権大会　実施要項</t>
    <rPh sb="19" eb="20">
      <t>コウ</t>
    </rPh>
    <phoneticPr fontId="3"/>
  </si>
  <si>
    <t>　　　　　　　　　　　　　　未来くん杯第18回全国中学生空手道選抜大会予選会</t>
    <rPh sb="14" eb="16">
      <t>ミライ</t>
    </rPh>
    <rPh sb="18" eb="19">
      <t>ハイ</t>
    </rPh>
    <rPh sb="19" eb="20">
      <t>ダイ</t>
    </rPh>
    <rPh sb="22" eb="23">
      <t>カイ</t>
    </rPh>
    <rPh sb="23" eb="25">
      <t>ゼンコク</t>
    </rPh>
    <rPh sb="25" eb="27">
      <t>チュウガク</t>
    </rPh>
    <rPh sb="27" eb="28">
      <t>セイ</t>
    </rPh>
    <rPh sb="28" eb="30">
      <t>カラテ</t>
    </rPh>
    <rPh sb="30" eb="31">
      <t>ドウ</t>
    </rPh>
    <rPh sb="31" eb="33">
      <t>センバツ</t>
    </rPh>
    <rPh sb="33" eb="35">
      <t>タイカイ</t>
    </rPh>
    <rPh sb="35" eb="37">
      <t>ヨセン</t>
    </rPh>
    <rPh sb="37" eb="38">
      <t>カイ</t>
    </rPh>
    <phoneticPr fontId="3"/>
  </si>
  <si>
    <t>令和５年９月１８日（月祝）　午前９時３０分～午後５時３０分</t>
    <rPh sb="0" eb="2">
      <t>レイワ</t>
    </rPh>
    <rPh sb="10" eb="11">
      <t>ゲツ</t>
    </rPh>
    <rPh sb="11" eb="12">
      <t>シュク</t>
    </rPh>
    <rPh sb="20" eb="21">
      <t>フン</t>
    </rPh>
    <rPh sb="28" eb="29">
      <t>フン</t>
    </rPh>
    <phoneticPr fontId="3"/>
  </si>
  <si>
    <t>受付　08:45　　　（形の出場選手は、開会式に出席すること）</t>
    <rPh sb="0" eb="2">
      <t>ウケツケ</t>
    </rPh>
    <rPh sb="20" eb="22">
      <t>カイカイ</t>
    </rPh>
    <rPh sb="22" eb="23">
      <t>シキ</t>
    </rPh>
    <phoneticPr fontId="3"/>
  </si>
  <si>
    <t>　13:00-17:00   個人組手</t>
    <rPh sb="15" eb="17">
      <t>ココジン</t>
    </rPh>
    <rPh sb="17" eb="19">
      <t>クミテ</t>
    </rPh>
    <phoneticPr fontId="3"/>
  </si>
  <si>
    <t>受付　12:00　　　（組手の出場選手は、閉会式に出席すること）</t>
    <rPh sb="0" eb="2">
      <t>ウケツケ</t>
    </rPh>
    <rPh sb="12" eb="13">
      <t>ク</t>
    </rPh>
    <rPh sb="13" eb="14">
      <t>テ</t>
    </rPh>
    <rPh sb="21" eb="23">
      <t>ヘイカイ</t>
    </rPh>
    <phoneticPr fontId="3"/>
  </si>
  <si>
    <t>※ 組手競技のメンホー用マウスシールドは任意とする。</t>
    <rPh sb="2" eb="4">
      <t>クミテ</t>
    </rPh>
    <rPh sb="4" eb="6">
      <t>キョウギ</t>
    </rPh>
    <rPh sb="11" eb="12">
      <t>ヨウ</t>
    </rPh>
    <rPh sb="20" eb="22">
      <t>ニンイ</t>
    </rPh>
    <phoneticPr fontId="3"/>
  </si>
  <si>
    <t xml:space="preserve">個人競技 \３,０００－(1種目に付き)　 </t>
    <rPh sb="17" eb="18">
      <t>ツキ</t>
    </rPh>
    <phoneticPr fontId="3"/>
  </si>
  <si>
    <t>令和５年 ７月２１日(金) までに各種申込書を府連事務局宛にメール送信して下さい。（必着のこと）</t>
    <rPh sb="0" eb="2">
      <t>レイワ</t>
    </rPh>
    <rPh sb="11" eb="12">
      <t>キン</t>
    </rPh>
    <rPh sb="33" eb="35">
      <t>ソウシン</t>
    </rPh>
    <rPh sb="42" eb="44">
      <t>ヒッチャク</t>
    </rPh>
    <phoneticPr fontId="3"/>
  </si>
  <si>
    <t>（TO）natuend@yahoo.co.jp</t>
    <phoneticPr fontId="3"/>
  </si>
  <si>
    <t>事務局次長　片岡　功</t>
    <rPh sb="0" eb="5">
      <t>ジムキョクジチョウ</t>
    </rPh>
    <rPh sb="6" eb="8">
      <t>カタオカ</t>
    </rPh>
    <rPh sb="9" eb="10">
      <t>コウ</t>
    </rPh>
    <phoneticPr fontId="3"/>
  </si>
  <si>
    <t>（TO）sira_kara2013@yahoo.co.jp</t>
    <phoneticPr fontId="3"/>
  </si>
  <si>
    <t>事務局次長　白石浩一</t>
    <rPh sb="0" eb="5">
      <t>ジムキョクジチョウ</t>
    </rPh>
    <rPh sb="6" eb="8">
      <t>シライシ</t>
    </rPh>
    <rPh sb="8" eb="10">
      <t>コウイチ</t>
    </rPh>
    <phoneticPr fontId="3"/>
  </si>
  <si>
    <t>事務局長　　 岩藤哲也</t>
    <rPh sb="0" eb="4">
      <t>ジムキョクチョウ</t>
    </rPh>
    <rPh sb="7" eb="9">
      <t>イワフジ</t>
    </rPh>
    <rPh sb="9" eb="11">
      <t>テツヤ</t>
    </rPh>
    <phoneticPr fontId="3"/>
  </si>
  <si>
    <t>（第57回大阪府空手道選手権大会）</t>
    <rPh sb="1" eb="2">
      <t>ダイ</t>
    </rPh>
    <rPh sb="4" eb="5">
      <t>カイ</t>
    </rPh>
    <rPh sb="5" eb="8">
      <t>フ</t>
    </rPh>
    <rPh sb="8" eb="16">
      <t>タイカイ</t>
    </rPh>
    <phoneticPr fontId="3"/>
  </si>
  <si>
    <t>領収証の写しを添付のうえ申込むこと　</t>
    <rPh sb="12" eb="13">
      <t>モウ</t>
    </rPh>
    <rPh sb="13" eb="14">
      <t>コ</t>
    </rPh>
    <phoneticPr fontId="3"/>
  </si>
  <si>
    <t>第57回大阪府空手道選手権大会準備スケジュール</t>
    <rPh sb="0" eb="1">
      <t>ダイ</t>
    </rPh>
    <rPh sb="3" eb="4">
      <t>カイ</t>
    </rPh>
    <rPh sb="4" eb="7">
      <t>フ</t>
    </rPh>
    <rPh sb="7" eb="9">
      <t>カラテ</t>
    </rPh>
    <rPh sb="9" eb="10">
      <t>ドウ</t>
    </rPh>
    <rPh sb="10" eb="13">
      <t>センシュケン</t>
    </rPh>
    <rPh sb="13" eb="15">
      <t>タイカイ</t>
    </rPh>
    <rPh sb="15" eb="17">
      <t>ジュンビ</t>
    </rPh>
    <phoneticPr fontId="3"/>
  </si>
  <si>
    <t>令和5年7月21日　(金) 　　　※メールのみ　厳守のこと</t>
    <rPh sb="0" eb="1">
      <t>レイ</t>
    </rPh>
    <rPh sb="1" eb="2">
      <t>ワ</t>
    </rPh>
    <rPh sb="3" eb="4">
      <t>ネン</t>
    </rPh>
    <rPh sb="11" eb="12">
      <t>キン</t>
    </rPh>
    <rPh sb="24" eb="26">
      <t>ゲンシュ</t>
    </rPh>
    <phoneticPr fontId="3"/>
  </si>
  <si>
    <t>令和5年7月28日 （金） 　　　メール配信</t>
    <rPh sb="0" eb="1">
      <t>レイ</t>
    </rPh>
    <rPh sb="1" eb="2">
      <t>ワ</t>
    </rPh>
    <rPh sb="3" eb="4">
      <t>ネン</t>
    </rPh>
    <rPh sb="11" eb="12">
      <t>キン</t>
    </rPh>
    <rPh sb="19" eb="21">
      <t>ハイシン</t>
    </rPh>
    <phoneticPr fontId="3"/>
  </si>
  <si>
    <t>令和5年8月10日 （木）　　 　</t>
    <rPh sb="0" eb="1">
      <t>レイ</t>
    </rPh>
    <rPh sb="1" eb="2">
      <t>ワ</t>
    </rPh>
    <rPh sb="3" eb="4">
      <t>ネン</t>
    </rPh>
    <rPh sb="11" eb="12">
      <t>モク</t>
    </rPh>
    <phoneticPr fontId="3"/>
  </si>
  <si>
    <t>令和5年9月17日 （日）　　夕方6時30分</t>
    <rPh sb="0" eb="1">
      <t>レイ</t>
    </rPh>
    <rPh sb="1" eb="2">
      <t>ワ</t>
    </rPh>
    <rPh sb="3" eb="4">
      <t>ネン</t>
    </rPh>
    <rPh sb="11" eb="12">
      <t>ヒ</t>
    </rPh>
    <phoneticPr fontId="3"/>
  </si>
  <si>
    <t>令和5年9月18日 （月祝）　大会開始式　9時30分</t>
    <rPh sb="0" eb="1">
      <t>レイ</t>
    </rPh>
    <rPh sb="1" eb="2">
      <t>ワ</t>
    </rPh>
    <rPh sb="3" eb="4">
      <t>ネン</t>
    </rPh>
    <rPh sb="11" eb="12">
      <t>ゲツ</t>
    </rPh>
    <rPh sb="12" eb="13">
      <t>シュク</t>
    </rPh>
    <rPh sb="15" eb="17">
      <t>タイカイ</t>
    </rPh>
    <rPh sb="17" eb="20">
      <t>カイシシキ</t>
    </rPh>
    <rPh sb="22" eb="23">
      <t>ジ</t>
    </rPh>
    <rPh sb="25" eb="26">
      <t>フン</t>
    </rPh>
    <phoneticPr fontId="3"/>
  </si>
  <si>
    <t xml:space="preserve"> 2)　７月21日（金） 出場申込締切日</t>
    <rPh sb="8" eb="9">
      <t>ニチ</t>
    </rPh>
    <rPh sb="10" eb="11">
      <t>キン</t>
    </rPh>
    <rPh sb="13" eb="15">
      <t>シュツジョウ</t>
    </rPh>
    <rPh sb="15" eb="17">
      <t>モウシコミ</t>
    </rPh>
    <rPh sb="17" eb="19">
      <t>シメキ</t>
    </rPh>
    <rPh sb="19" eb="20">
      <t>ヒ</t>
    </rPh>
    <phoneticPr fontId="3"/>
  </si>
  <si>
    <r>
      <t>　</t>
    </r>
    <r>
      <rPr>
        <strike/>
        <sz val="11"/>
        <rFont val="メイリオ"/>
        <family val="3"/>
        <charset val="128"/>
      </rPr>
      <t>1.団体戦各種目出場申込書</t>
    </r>
    <rPh sb="3" eb="6">
      <t>ダンタイセン</t>
    </rPh>
    <rPh sb="6" eb="7">
      <t>カク</t>
    </rPh>
    <rPh sb="7" eb="9">
      <t>シュモク</t>
    </rPh>
    <phoneticPr fontId="3"/>
  </si>
  <si>
    <t>　3） 出場費等の振込み先</t>
    <rPh sb="7" eb="8">
      <t>ナド</t>
    </rPh>
    <rPh sb="12" eb="13">
      <t>サキ</t>
    </rPh>
    <phoneticPr fontId="3"/>
  </si>
  <si>
    <t xml:space="preserve"> 4) 7月28日(金) 抽選結果配信</t>
    <rPh sb="10" eb="11">
      <t>キン</t>
    </rPh>
    <rPh sb="15" eb="17">
      <t>ケッカ</t>
    </rPh>
    <rPh sb="17" eb="19">
      <t>ハイシン</t>
    </rPh>
    <phoneticPr fontId="3"/>
  </si>
  <si>
    <t xml:space="preserve"> 5) 8月10日(木) プログラム校正を終了</t>
    <rPh sb="10" eb="11">
      <t>モク</t>
    </rPh>
    <rPh sb="18" eb="20">
      <t>コウセイ</t>
    </rPh>
    <rPh sb="21" eb="23">
      <t>シュウリョウ</t>
    </rPh>
    <phoneticPr fontId="3"/>
  </si>
  <si>
    <t xml:space="preserve"> 6) 9月17日(日) 　午後6時30分　会場前日設営</t>
    <rPh sb="10" eb="11">
      <t>ヒ</t>
    </rPh>
    <rPh sb="14" eb="16">
      <t>ゴゴ</t>
    </rPh>
    <rPh sb="17" eb="18">
      <t>ジ</t>
    </rPh>
    <rPh sb="20" eb="21">
      <t>フン</t>
    </rPh>
    <rPh sb="22" eb="24">
      <t>カイジョウ</t>
    </rPh>
    <rPh sb="24" eb="26">
      <t>ゼンジツ</t>
    </rPh>
    <rPh sb="26" eb="28">
      <t>セツエイ</t>
    </rPh>
    <phoneticPr fontId="3"/>
  </si>
  <si>
    <t xml:space="preserve"> 7) 9月18日(月祝)　午前9時30分　開始式　 第57回大阪府空手道選手権大会</t>
    <rPh sb="10" eb="11">
      <t>ゲツ</t>
    </rPh>
    <rPh sb="11" eb="12">
      <t>シュク</t>
    </rPh>
    <rPh sb="14" eb="16">
      <t>ゴゼン</t>
    </rPh>
    <rPh sb="17" eb="18">
      <t>ジ</t>
    </rPh>
    <rPh sb="20" eb="21">
      <t>フン</t>
    </rPh>
    <rPh sb="22" eb="24">
      <t>カイシ</t>
    </rPh>
    <rPh sb="24" eb="25">
      <t>シキ</t>
    </rPh>
    <rPh sb="27" eb="28">
      <t>ダイ</t>
    </rPh>
    <rPh sb="30" eb="33">
      <t>フ</t>
    </rPh>
    <rPh sb="33" eb="35">
      <t>カラテ</t>
    </rPh>
    <rPh sb="35" eb="36">
      <t>ドウ</t>
    </rPh>
    <rPh sb="36" eb="39">
      <t>センシュケン</t>
    </rPh>
    <rPh sb="39" eb="41">
      <t>タイカイ</t>
    </rPh>
    <phoneticPr fontId="3"/>
  </si>
  <si>
    <t>　13:00-17:00   個人組手</t>
    <rPh sb="15" eb="17">
      <t>コジン</t>
    </rPh>
    <rPh sb="17" eb="19">
      <t>クミテ</t>
    </rPh>
    <phoneticPr fontId="3"/>
  </si>
  <si>
    <t xml:space="preserve">                                    令和5年度大阪府民スポーツ大会</t>
    <rPh sb="36" eb="38">
      <t>レイワ</t>
    </rPh>
    <rPh sb="39" eb="40">
      <t>ネン</t>
    </rPh>
    <rPh sb="40" eb="41">
      <t>ド</t>
    </rPh>
    <rPh sb="41" eb="43">
      <t>オオサカ</t>
    </rPh>
    <rPh sb="43" eb="45">
      <t>フミン</t>
    </rPh>
    <rPh sb="49" eb="51">
      <t>タイカイ</t>
    </rPh>
    <phoneticPr fontId="3"/>
  </si>
  <si>
    <t>第57回大阪府空手道選手権大会競技規定に基き、上記の者の出場を申込致します。</t>
    <rPh sb="0" eb="1">
      <t>ダイ</t>
    </rPh>
    <rPh sb="3" eb="4">
      <t>カイ</t>
    </rPh>
    <rPh sb="4" eb="7">
      <t>フ</t>
    </rPh>
    <rPh sb="7" eb="9">
      <t>カラテ</t>
    </rPh>
    <rPh sb="9" eb="10">
      <t>ドウ</t>
    </rPh>
    <rPh sb="10" eb="13">
      <t>センシュケン</t>
    </rPh>
    <rPh sb="13" eb="15">
      <t>タイカイ</t>
    </rPh>
    <rPh sb="15" eb="17">
      <t>キョウギ</t>
    </rPh>
    <rPh sb="17" eb="19">
      <t>キテイ</t>
    </rPh>
    <rPh sb="20" eb="21">
      <t>モト</t>
    </rPh>
    <rPh sb="23" eb="27">
      <t>ジョウキノモノ</t>
    </rPh>
    <rPh sb="28" eb="30">
      <t>シュツジョウ</t>
    </rPh>
    <rPh sb="31" eb="33">
      <t>モウシコミ</t>
    </rPh>
    <rPh sb="33" eb="34">
      <t>イタ</t>
    </rPh>
    <phoneticPr fontId="3"/>
  </si>
  <si>
    <t>第57回大阪府空手道選手権大会・出場申込書</t>
    <phoneticPr fontId="3"/>
  </si>
  <si>
    <t>第57大阪府空手道選手権大会競技規定に基き、上記の者の出場を申込致します。</t>
    <rPh sb="0" eb="1">
      <t>ダイ</t>
    </rPh>
    <rPh sb="3" eb="6">
      <t>フ</t>
    </rPh>
    <rPh sb="6" eb="8">
      <t>カラテ</t>
    </rPh>
    <rPh sb="8" eb="9">
      <t>ドウ</t>
    </rPh>
    <rPh sb="9" eb="12">
      <t>センシュケン</t>
    </rPh>
    <rPh sb="12" eb="14">
      <t>タイカイ</t>
    </rPh>
    <rPh sb="14" eb="16">
      <t>キョウギ</t>
    </rPh>
    <rPh sb="16" eb="18">
      <t>キテイ</t>
    </rPh>
    <rPh sb="19" eb="20">
      <t>モト</t>
    </rPh>
    <rPh sb="22" eb="26">
      <t>ジョウキノモノ</t>
    </rPh>
    <rPh sb="27" eb="29">
      <t>シュツジョウ</t>
    </rPh>
    <rPh sb="30" eb="32">
      <t>モウシコミ</t>
    </rPh>
    <rPh sb="32" eb="33">
      <t>イタ</t>
    </rPh>
    <phoneticPr fontId="3"/>
  </si>
  <si>
    <t>　第57回大阪府空手道選手権大会の上記種目に出場致しますので個人選手数及び団体数を</t>
    <rPh sb="1" eb="2">
      <t>ダイ</t>
    </rPh>
    <rPh sb="4" eb="5">
      <t>カイ</t>
    </rPh>
    <rPh sb="5" eb="8">
      <t>オオサカフ</t>
    </rPh>
    <rPh sb="8" eb="10">
      <t>カラテ</t>
    </rPh>
    <rPh sb="10" eb="11">
      <t>ドウ</t>
    </rPh>
    <rPh sb="11" eb="14">
      <t>センシュケン</t>
    </rPh>
    <rPh sb="14" eb="15">
      <t>タイイ</t>
    </rPh>
    <rPh sb="15" eb="16">
      <t>カイ</t>
    </rPh>
    <rPh sb="17" eb="19">
      <t>ジョウキ</t>
    </rPh>
    <rPh sb="19" eb="21">
      <t>シュモク</t>
    </rPh>
    <rPh sb="22" eb="24">
      <t>シュツジョウ</t>
    </rPh>
    <rPh sb="24" eb="25">
      <t>イタ</t>
    </rPh>
    <phoneticPr fontId="3"/>
  </si>
  <si>
    <t>大阪狭山市</t>
    <rPh sb="0" eb="4">
      <t>オオサカサヤマ</t>
    </rPh>
    <rPh sb="4" eb="5">
      <t>シ</t>
    </rPh>
    <phoneticPr fontId="3"/>
  </si>
  <si>
    <t>第57回大阪府空手道選手権大会等支払一覧表</t>
    <rPh sb="0" eb="1">
      <t>ダイ</t>
    </rPh>
    <rPh sb="3" eb="4">
      <t>カイ</t>
    </rPh>
    <rPh sb="4" eb="6">
      <t>オオサカ</t>
    </rPh>
    <rPh sb="6" eb="7">
      <t>フ</t>
    </rPh>
    <rPh sb="7" eb="15">
      <t>タイカイ</t>
    </rPh>
    <rPh sb="15" eb="16">
      <t>ナド</t>
    </rPh>
    <rPh sb="16" eb="18">
      <t>シハライ</t>
    </rPh>
    <rPh sb="18" eb="20">
      <t>イチラン</t>
    </rPh>
    <rPh sb="20" eb="21">
      <t>ヒョウ</t>
    </rPh>
    <phoneticPr fontId="3"/>
  </si>
  <si>
    <t>ベスト８までトーナメントによるフラッグ制、決勝ラウンド点数制（演武順抽選）</t>
  </si>
  <si>
    <t>（役員・実行委員は８時３０分集合）</t>
    <rPh sb="1" eb="3">
      <t>ヤクイン</t>
    </rPh>
    <rPh sb="4" eb="6">
      <t>ジッコウ</t>
    </rPh>
    <rPh sb="6" eb="8">
      <t>イイン</t>
    </rPh>
    <rPh sb="10" eb="11">
      <t>ジ</t>
    </rPh>
    <rPh sb="13" eb="14">
      <t>フン</t>
    </rPh>
    <rPh sb="14" eb="16">
      <t>シュウゴウ</t>
    </rPh>
    <phoneticPr fontId="3"/>
  </si>
  <si>
    <t>審判員５名の構成</t>
    <rPh sb="0" eb="2">
      <t>シンパン</t>
    </rPh>
    <rPh sb="2" eb="3">
      <t>イン</t>
    </rPh>
    <rPh sb="4" eb="5">
      <t>メイ</t>
    </rPh>
    <rPh sb="6" eb="8">
      <t>コウセイ</t>
    </rPh>
    <phoneticPr fontId="3"/>
  </si>
  <si>
    <t>選択できる形は以下の通り。</t>
    <rPh sb="0" eb="2">
      <t>センタク</t>
    </rPh>
    <rPh sb="5" eb="6">
      <t>カタ</t>
    </rPh>
    <rPh sb="7" eb="9">
      <t>イカ</t>
    </rPh>
    <rPh sb="10" eb="11">
      <t>トオ</t>
    </rPh>
    <phoneticPr fontId="3"/>
  </si>
  <si>
    <t xml:space="preserve">  １回戦</t>
    <rPh sb="3" eb="5">
      <t>カイセン</t>
    </rPh>
    <phoneticPr fontId="3"/>
  </si>
  <si>
    <t>２回戦</t>
    <phoneticPr fontId="3"/>
  </si>
  <si>
    <t>３回戦</t>
    <rPh sb="1" eb="3">
      <t>カイセン</t>
    </rPh>
    <phoneticPr fontId="3"/>
  </si>
  <si>
    <t>決勝ラウンド</t>
    <rPh sb="0" eb="2">
      <t>ケッショウ</t>
    </rPh>
    <phoneticPr fontId="3"/>
  </si>
  <si>
    <t>　いずれも同点の場合は、新たな形の演武を行う。</t>
    <rPh sb="5" eb="6">
      <t>ドウ</t>
    </rPh>
    <rPh sb="8" eb="10">
      <t>バアイ</t>
    </rPh>
    <rPh sb="12" eb="13">
      <t>アラ</t>
    </rPh>
    <rPh sb="15" eb="16">
      <t>カタ</t>
    </rPh>
    <rPh sb="17" eb="19">
      <t>エンブ</t>
    </rPh>
    <rPh sb="20" eb="21">
      <t>オコナ</t>
    </rPh>
    <phoneticPr fontId="3"/>
  </si>
  <si>
    <t>以上</t>
    <rPh sb="0" eb="2">
      <t>イジョウ</t>
    </rPh>
    <phoneticPr fontId="3"/>
  </si>
  <si>
    <t>４回戦</t>
    <rPh sb="1" eb="3">
      <t>カイセン</t>
    </rPh>
    <phoneticPr fontId="3"/>
  </si>
  <si>
    <t>後日配信</t>
    <rPh sb="0" eb="2">
      <t>ゴジツ</t>
    </rPh>
    <rPh sb="2" eb="4">
      <t>ハイシン</t>
    </rPh>
    <phoneticPr fontId="3"/>
  </si>
  <si>
    <t>パラ大会申込</t>
    <rPh sb="2" eb="4">
      <t>タイカイ</t>
    </rPh>
    <rPh sb="4" eb="6">
      <t>モウシコミ</t>
    </rPh>
    <phoneticPr fontId="3"/>
  </si>
  <si>
    <t>※調整中</t>
    <rPh sb="1" eb="3">
      <t>チョウセイ</t>
    </rPh>
    <rPh sb="3" eb="4">
      <t>チュウ</t>
    </rPh>
    <phoneticPr fontId="3"/>
  </si>
  <si>
    <t>決勝ラウンド以外　２名同時に演武を行う。</t>
    <rPh sb="0" eb="2">
      <t>ケッショウ</t>
    </rPh>
    <rPh sb="6" eb="8">
      <t>イガイ</t>
    </rPh>
    <rPh sb="10" eb="11">
      <t>メイ</t>
    </rPh>
    <rPh sb="11" eb="13">
      <t>ドウジ</t>
    </rPh>
    <rPh sb="14" eb="16">
      <t>エンブ</t>
    </rPh>
    <rPh sb="17" eb="18">
      <t>オコナ</t>
    </rPh>
    <phoneticPr fontId="3"/>
  </si>
  <si>
    <t>※出場者数によって規定を修正する場合があります。</t>
    <rPh sb="1" eb="4">
      <t>シュツジョウシャ</t>
    </rPh>
    <rPh sb="4" eb="5">
      <t>スウ</t>
    </rPh>
    <rPh sb="9" eb="11">
      <t>キテイ</t>
    </rPh>
    <rPh sb="12" eb="14">
      <t>シュウセイ</t>
    </rPh>
    <rPh sb="16" eb="18">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</si>
</sst>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ggge&quot;年&quot;m&quot;月&quot;d&quot;日&quot;;@"/>
  </numFmts>
  <fonts count="10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ＪＳ明朝"/>
      <family val="1"/>
      <charset val="128"/>
    </font>
    <font>
      <sz val="10"/>
      <name val="ＭＳ Ｐゴシック"/>
      <family val="3"/>
      <charset val="128"/>
    </font>
    <font>
      <b/>
      <sz val="14"/>
      <name val="ＭＳ Ｐゴシック"/>
      <family val="3"/>
      <charset val="128"/>
    </font>
    <font>
      <sz val="9"/>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0"/>
      <name val="ＭＳ Ｐ明朝"/>
      <family val="1"/>
      <charset val="128"/>
    </font>
    <font>
      <sz val="9"/>
      <name val="ＭＳ Ｐ明朝"/>
      <family val="1"/>
      <charset val="128"/>
    </font>
    <font>
      <sz val="11"/>
      <name val="ＭＳ 明朝"/>
      <family val="1"/>
      <charset val="128"/>
    </font>
    <font>
      <sz val="10"/>
      <name val="ＪＳ明朝"/>
      <family val="1"/>
      <charset val="128"/>
    </font>
    <font>
      <sz val="12"/>
      <name val="ＭＳ Ｐ明朝"/>
      <family val="1"/>
      <charset val="128"/>
    </font>
    <font>
      <sz val="18"/>
      <name val="HGS明朝E"/>
      <family val="1"/>
      <charset val="128"/>
    </font>
    <font>
      <u/>
      <sz val="18"/>
      <name val="HGS明朝E"/>
      <family val="1"/>
      <charset val="128"/>
    </font>
    <font>
      <sz val="18"/>
      <name val="HGP明朝E"/>
      <family val="1"/>
      <charset val="128"/>
    </font>
    <font>
      <b/>
      <i/>
      <sz val="18"/>
      <name val="ＭＳ Ｐゴシック"/>
      <family val="3"/>
      <charset val="128"/>
    </font>
    <font>
      <sz val="14"/>
      <name val="ＭＳ 明朝"/>
      <family val="1"/>
      <charset val="128"/>
    </font>
    <font>
      <sz val="14"/>
      <name val="HG丸ｺﾞｼｯｸM-PRO"/>
      <family val="3"/>
      <charset val="128"/>
    </font>
    <font>
      <sz val="18"/>
      <name val="HG明朝B"/>
      <family val="1"/>
      <charset val="128"/>
    </font>
    <font>
      <sz val="16"/>
      <name val="HGS明朝E"/>
      <family val="1"/>
      <charset val="128"/>
    </font>
    <font>
      <sz val="12"/>
      <name val="ＭＳ Ｐゴシック"/>
      <family val="3"/>
      <charset val="128"/>
    </font>
    <font>
      <b/>
      <sz val="11"/>
      <name val="ＭＳ Ｐゴシック"/>
      <family val="3"/>
      <charset val="128"/>
    </font>
    <font>
      <b/>
      <sz val="12"/>
      <name val="ＪＳ明朝"/>
      <family val="1"/>
      <charset val="128"/>
    </font>
    <font>
      <b/>
      <sz val="18"/>
      <name val="ＭＳ Ｐゴシック"/>
      <family val="3"/>
      <charset val="128"/>
    </font>
    <font>
      <b/>
      <sz val="12"/>
      <name val="HGPｺﾞｼｯｸE"/>
      <family val="3"/>
      <charset val="128"/>
    </font>
    <font>
      <b/>
      <sz val="12"/>
      <name val="ＭＳ ＰＲゴシック"/>
      <family val="3"/>
      <charset val="128"/>
    </font>
    <font>
      <sz val="18"/>
      <name val="HG明朝E"/>
      <family val="1"/>
      <charset val="128"/>
    </font>
    <font>
      <sz val="14"/>
      <name val="ＭＳ ゴシック"/>
      <family val="3"/>
      <charset val="128"/>
    </font>
    <font>
      <sz val="11"/>
      <name val="HGSｺﾞｼｯｸE"/>
      <family val="3"/>
      <charset val="128"/>
    </font>
    <font>
      <sz val="14"/>
      <name val="HGPｺﾞｼｯｸE"/>
      <family val="3"/>
      <charset val="128"/>
    </font>
    <font>
      <b/>
      <sz val="10"/>
      <name val="ＭＳ Ｐゴシック"/>
      <family val="3"/>
      <charset val="128"/>
    </font>
    <font>
      <sz val="16"/>
      <name val="HGSｺﾞｼｯｸE"/>
      <family val="3"/>
      <charset val="128"/>
    </font>
    <font>
      <b/>
      <sz val="9"/>
      <name val="ＭＳ Ｐゴシック"/>
      <family val="3"/>
      <charset val="128"/>
    </font>
    <font>
      <sz val="8"/>
      <name val="ＭＳ Ｐゴシック"/>
      <family val="3"/>
      <charset val="128"/>
    </font>
    <font>
      <sz val="11"/>
      <color rgb="FFFF0000"/>
      <name val="ＪＳ明朝"/>
      <family val="1"/>
      <charset val="128"/>
    </font>
    <font>
      <b/>
      <sz val="14"/>
      <color rgb="FFFF0000"/>
      <name val="HGPｺﾞｼｯｸE"/>
      <family val="3"/>
      <charset val="128"/>
    </font>
    <font>
      <i/>
      <sz val="14"/>
      <color rgb="FFFF0000"/>
      <name val="HGｺﾞｼｯｸE"/>
      <family val="3"/>
      <charset val="128"/>
    </font>
    <font>
      <b/>
      <sz val="14"/>
      <color rgb="FFFF0000"/>
      <name val="ＭＳ Ｐ明朝"/>
      <family val="1"/>
      <charset val="128"/>
    </font>
    <font>
      <sz val="18"/>
      <color rgb="FFFF0000"/>
      <name val="HGP明朝E"/>
      <family val="1"/>
      <charset val="128"/>
    </font>
    <font>
      <sz val="11"/>
      <name val="ＭＳ Ｐゴシック"/>
      <family val="3"/>
      <charset val="128"/>
      <scheme val="minor"/>
    </font>
    <font>
      <b/>
      <sz val="20"/>
      <color rgb="FFFF0000"/>
      <name val="ＭＳ Ｐゴシック"/>
      <family val="3"/>
      <charset val="128"/>
    </font>
    <font>
      <sz val="11"/>
      <color theme="1"/>
      <name val="ＭＳ Ｐゴシック"/>
      <family val="3"/>
      <charset val="128"/>
      <scheme val="minor"/>
    </font>
    <font>
      <b/>
      <sz val="18"/>
      <color theme="1"/>
      <name val="ＭＳ Ｐゴシック"/>
      <family val="3"/>
      <charset val="128"/>
      <scheme val="minor"/>
    </font>
    <font>
      <sz val="6"/>
      <name val="ＭＳ Ｐゴシック"/>
      <family val="2"/>
      <charset val="128"/>
      <scheme val="minor"/>
    </font>
    <font>
      <sz val="9"/>
      <color theme="1"/>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
      <sz val="14"/>
      <name val="ＭＳ Ｐゴシック"/>
      <family val="3"/>
      <charset val="128"/>
    </font>
    <font>
      <sz val="22"/>
      <name val="ＭＳ Ｐゴシック"/>
      <family val="3"/>
      <charset val="128"/>
    </font>
    <font>
      <sz val="12"/>
      <name val="AR Pゴシック体M"/>
      <family val="3"/>
      <charset val="128"/>
    </font>
    <font>
      <sz val="11"/>
      <name val="AR Pゴシック体M"/>
      <family val="3"/>
      <charset val="128"/>
    </font>
    <font>
      <sz val="11"/>
      <name val="Century"/>
      <family val="1"/>
    </font>
    <font>
      <sz val="10"/>
      <name val="HGPｺﾞｼｯｸE"/>
      <family val="3"/>
      <charset val="128"/>
    </font>
    <font>
      <sz val="18"/>
      <name val="HGP明朝B"/>
      <family val="1"/>
      <charset val="128"/>
    </font>
    <font>
      <sz val="11"/>
      <name val="メイリオ"/>
      <family val="3"/>
      <charset val="128"/>
    </font>
    <font>
      <sz val="12"/>
      <name val="メイリオ"/>
      <family val="3"/>
      <charset val="128"/>
    </font>
    <font>
      <b/>
      <sz val="12"/>
      <name val="メイリオ"/>
      <family val="3"/>
      <charset val="128"/>
    </font>
    <font>
      <sz val="16"/>
      <name val="メイリオ"/>
      <family val="3"/>
      <charset val="128"/>
    </font>
    <font>
      <b/>
      <sz val="10"/>
      <name val="メイリオ"/>
      <family val="3"/>
      <charset val="128"/>
    </font>
    <font>
      <sz val="10"/>
      <name val="メイリオ"/>
      <family val="3"/>
      <charset val="128"/>
    </font>
    <font>
      <b/>
      <sz val="14"/>
      <name val="メイリオ"/>
      <family val="3"/>
      <charset val="128"/>
    </font>
    <font>
      <u/>
      <sz val="12"/>
      <name val="メイリオ"/>
      <family val="3"/>
      <charset val="128"/>
    </font>
    <font>
      <b/>
      <sz val="11"/>
      <name val="メイリオ"/>
      <family val="3"/>
      <charset val="128"/>
    </font>
    <font>
      <i/>
      <sz val="11"/>
      <name val="メイリオ"/>
      <family val="3"/>
      <charset val="128"/>
    </font>
    <font>
      <u/>
      <sz val="12"/>
      <color rgb="FFFF0000"/>
      <name val="メイリオ"/>
      <family val="3"/>
      <charset val="128"/>
    </font>
    <font>
      <u/>
      <sz val="16"/>
      <name val="HGP明朝B"/>
      <family val="1"/>
      <charset val="128"/>
    </font>
    <font>
      <sz val="16"/>
      <name val="HGP明朝B"/>
      <family val="1"/>
      <charset val="128"/>
    </font>
    <font>
      <sz val="12"/>
      <name val="HGP明朝B"/>
      <family val="1"/>
      <charset val="128"/>
    </font>
    <font>
      <sz val="10.5"/>
      <name val="ＭＳ 明朝"/>
      <family val="1"/>
      <charset val="128"/>
    </font>
    <font>
      <b/>
      <sz val="12"/>
      <name val="ＭＳ Ｐ明朝"/>
      <family val="1"/>
      <charset val="128"/>
    </font>
    <font>
      <strike/>
      <sz val="10"/>
      <name val="ＭＳ Ｐ明朝"/>
      <family val="1"/>
      <charset val="128"/>
    </font>
    <font>
      <u/>
      <sz val="8"/>
      <name val="ＭＳ Ｐ明朝"/>
      <family val="1"/>
      <charset val="128"/>
    </font>
    <font>
      <sz val="8"/>
      <name val="ＭＳ Ｐ明朝"/>
      <family val="1"/>
      <charset val="128"/>
    </font>
    <font>
      <u/>
      <sz val="10"/>
      <name val="ＭＳ Ｐ明朝"/>
      <family val="1"/>
      <charset val="128"/>
    </font>
    <font>
      <i/>
      <u/>
      <sz val="10"/>
      <name val="ＭＳ Ｐ明朝"/>
      <family val="1"/>
      <charset val="128"/>
    </font>
    <font>
      <b/>
      <sz val="10"/>
      <name val="ＭＳ Ｐ明朝"/>
      <family val="1"/>
      <charset val="128"/>
    </font>
    <font>
      <sz val="10"/>
      <name val="ＭＳ 明朝"/>
      <family val="1"/>
      <charset val="128"/>
    </font>
    <font>
      <u/>
      <sz val="11"/>
      <color indexed="12"/>
      <name val="ＭＳ Ｐゴシック"/>
      <family val="3"/>
      <charset val="128"/>
    </font>
    <font>
      <sz val="22"/>
      <name val="HG明朝B"/>
      <family val="1"/>
      <charset val="128"/>
    </font>
    <font>
      <sz val="12"/>
      <name val="ＭＳ 明朝"/>
      <family val="1"/>
      <charset val="128"/>
    </font>
    <font>
      <sz val="12"/>
      <name val="ＪＳゴシック"/>
      <family val="3"/>
      <charset val="128"/>
    </font>
    <font>
      <sz val="11"/>
      <name val="ＪＳゴシック"/>
      <family val="3"/>
      <charset val="128"/>
    </font>
    <font>
      <sz val="20"/>
      <name val="HG明朝E"/>
      <family val="1"/>
      <charset val="128"/>
    </font>
    <font>
      <sz val="16"/>
      <name val="ＭＳ Ｐゴシック"/>
      <family val="3"/>
      <charset val="128"/>
    </font>
    <font>
      <sz val="14"/>
      <name val="HGS明朝E"/>
      <family val="1"/>
      <charset val="128"/>
    </font>
    <font>
      <sz val="12"/>
      <color theme="1"/>
      <name val="ＭＳ Ｐゴシック"/>
      <family val="3"/>
      <charset val="128"/>
      <scheme val="minor"/>
    </font>
    <font>
      <sz val="12"/>
      <color theme="1"/>
      <name val="ＤＦＰ特太ゴシック体"/>
      <family val="3"/>
      <charset val="128"/>
    </font>
    <font>
      <sz val="10"/>
      <color theme="1"/>
      <name val="ＭＳ Ｐゴシック"/>
      <family val="3"/>
      <charset val="128"/>
      <scheme val="minor"/>
    </font>
    <font>
      <sz val="8"/>
      <color theme="1"/>
      <name val="ＭＳ Ｐゴシック"/>
      <family val="3"/>
      <charset val="128"/>
      <scheme val="minor"/>
    </font>
    <font>
      <strike/>
      <sz val="11"/>
      <name val="メイリオ"/>
      <family val="3"/>
      <charset val="128"/>
    </font>
    <font>
      <b/>
      <i/>
      <u/>
      <sz val="12"/>
      <name val="HGPｺﾞｼｯｸE"/>
      <family val="3"/>
      <charset val="128"/>
    </font>
    <font>
      <sz val="8"/>
      <name val="メイリオ"/>
      <family val="3"/>
      <charset val="128"/>
    </font>
    <font>
      <strike/>
      <sz val="12"/>
      <color rgb="FFFF0000"/>
      <name val="ＭＳ Ｐゴシック"/>
      <family val="3"/>
      <charset val="128"/>
    </font>
    <font>
      <strike/>
      <u/>
      <sz val="16"/>
      <color rgb="FFFF0000"/>
      <name val="メイリオ"/>
      <family val="3"/>
      <charset val="128"/>
    </font>
    <font>
      <strike/>
      <sz val="14"/>
      <name val="メイリオ"/>
      <family val="3"/>
      <charset val="128"/>
    </font>
    <font>
      <sz val="12"/>
      <name val="HGSｺﾞｼｯｸE"/>
      <family val="3"/>
      <charset val="128"/>
    </font>
    <font>
      <sz val="11"/>
      <color rgb="FFFF0000"/>
      <name val="メイリオ"/>
      <family val="3"/>
      <charset val="128"/>
    </font>
  </fonts>
  <fills count="29">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rgb="FFFFCC00"/>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0000"/>
        <bgColor indexed="64"/>
      </patternFill>
    </fill>
    <fill>
      <patternFill patternType="solid">
        <fgColor theme="7" tint="0.59999389629810485"/>
        <bgColor indexed="64"/>
      </patternFill>
    </fill>
    <fill>
      <patternFill patternType="solid">
        <fgColor theme="3" tint="0.59999389629810485"/>
        <bgColor indexed="64"/>
      </patternFill>
    </fill>
    <fill>
      <patternFill patternType="solid">
        <fgColor theme="0" tint="-0.34998626667073579"/>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8BFF"/>
        <bgColor indexed="64"/>
      </patternFill>
    </fill>
    <fill>
      <patternFill patternType="solid">
        <fgColor theme="8" tint="0.59999389629810485"/>
        <bgColor indexed="64"/>
      </patternFill>
    </fill>
    <fill>
      <patternFill patternType="solid">
        <fgColor theme="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66FF66"/>
        <bgColor indexed="64"/>
      </patternFill>
    </fill>
    <fill>
      <patternFill patternType="solid">
        <fgColor rgb="FFFF8F8F"/>
        <bgColor indexed="64"/>
      </patternFill>
    </fill>
    <fill>
      <patternFill patternType="solid">
        <fgColor theme="8"/>
        <bgColor indexed="64"/>
      </patternFill>
    </fill>
    <fill>
      <patternFill patternType="solid">
        <fgColor theme="3" tint="0.79998168889431442"/>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diagonal/>
    </border>
    <border>
      <left style="medium">
        <color indexed="64"/>
      </left>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medium">
        <color indexed="64"/>
      </top>
      <bottom/>
      <diagonal/>
    </border>
  </borders>
  <cellStyleXfs count="16">
    <xf numFmtId="0" fontId="0" fillId="0" borderId="0"/>
    <xf numFmtId="38" fontId="2" fillId="0" borderId="0" applyFont="0" applyFill="0" applyBorder="0" applyAlignment="0" applyProtection="0"/>
    <xf numFmtId="6" fontId="2" fillId="0" borderId="0" applyFont="0" applyFill="0" applyBorder="0" applyAlignment="0" applyProtection="0"/>
    <xf numFmtId="0" fontId="2" fillId="0" borderId="0">
      <alignment vertical="center"/>
    </xf>
    <xf numFmtId="0" fontId="4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81" fillId="0" borderId="0" applyNumberFormat="0" applyFill="0" applyBorder="0" applyAlignment="0" applyProtection="0">
      <alignment vertical="top"/>
      <protection locked="0"/>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0" fontId="2" fillId="0" borderId="0">
      <alignment vertical="center"/>
    </xf>
    <xf numFmtId="0" fontId="2" fillId="0" borderId="0"/>
    <xf numFmtId="0" fontId="2" fillId="0" borderId="0">
      <alignment vertical="center"/>
    </xf>
  </cellStyleXfs>
  <cellXfs count="615">
    <xf numFmtId="0" fontId="0" fillId="0" borderId="0" xfId="0"/>
    <xf numFmtId="0" fontId="0" fillId="0" borderId="1" xfId="0" applyBorder="1"/>
    <xf numFmtId="0" fontId="2" fillId="0" borderId="0" xfId="0" applyFont="1" applyAlignment="1">
      <alignment horizontal="right"/>
    </xf>
    <xf numFmtId="0" fontId="6" fillId="0" borderId="0" xfId="0" applyFont="1"/>
    <xf numFmtId="0" fontId="2" fillId="0" borderId="1" xfId="0" applyFont="1" applyBorder="1" applyAlignment="1">
      <alignment horizontal="center" vertic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Alignment="1">
      <alignment horizontal="right" vertical="top"/>
    </xf>
    <xf numFmtId="0" fontId="4" fillId="0" borderId="0" xfId="0" applyFont="1" applyAlignment="1">
      <alignment horizontal="center" vertical="center"/>
    </xf>
    <xf numFmtId="0" fontId="4" fillId="0" borderId="0" xfId="0" applyFont="1" applyAlignment="1">
      <alignment vertical="center"/>
    </xf>
    <xf numFmtId="0" fontId="10" fillId="0" borderId="1" xfId="0" applyFont="1" applyBorder="1" applyAlignment="1">
      <alignment vertical="center"/>
    </xf>
    <xf numFmtId="0" fontId="10" fillId="0" borderId="0" xfId="0" applyFont="1" applyAlignment="1">
      <alignment vertical="center"/>
    </xf>
    <xf numFmtId="0" fontId="10" fillId="0" borderId="1" xfId="0" applyFont="1" applyBorder="1" applyAlignment="1">
      <alignment horizontal="center" vertical="center"/>
    </xf>
    <xf numFmtId="0" fontId="8" fillId="0" borderId="0" xfId="0" applyFont="1" applyAlignment="1">
      <alignment vertical="center"/>
    </xf>
    <xf numFmtId="58" fontId="8" fillId="0" borderId="0" xfId="0" applyNumberFormat="1" applyFont="1" applyAlignment="1">
      <alignment horizontal="right" vertical="center"/>
    </xf>
    <xf numFmtId="0" fontId="8" fillId="0" borderId="0" xfId="0" applyFont="1"/>
    <xf numFmtId="0" fontId="8" fillId="0" borderId="0" xfId="0" applyFont="1" applyAlignment="1">
      <alignment horizontal="right"/>
    </xf>
    <xf numFmtId="0" fontId="10" fillId="0" borderId="0" xfId="0" applyFont="1" applyAlignment="1">
      <alignment horizontal="center" vertical="center"/>
    </xf>
    <xf numFmtId="0" fontId="8" fillId="0" borderId="0" xfId="0" applyFont="1" applyAlignment="1">
      <alignment horizontal="center" vertical="center"/>
    </xf>
    <xf numFmtId="6" fontId="10" fillId="0" borderId="0" xfId="2" applyFont="1" applyBorder="1" applyAlignment="1">
      <alignment vertical="center"/>
    </xf>
    <xf numFmtId="0" fontId="10" fillId="0" borderId="2" xfId="0" applyFont="1" applyBorder="1" applyAlignment="1">
      <alignment horizontal="center" vertical="center"/>
    </xf>
    <xf numFmtId="0" fontId="8" fillId="0" borderId="3" xfId="2" applyNumberFormat="1" applyFont="1" applyBorder="1" applyAlignment="1">
      <alignment horizontal="center" vertical="center"/>
    </xf>
    <xf numFmtId="0" fontId="8" fillId="0" borderId="4" xfId="0" applyFont="1" applyBorder="1" applyAlignment="1">
      <alignment vertical="center"/>
    </xf>
    <xf numFmtId="0" fontId="8" fillId="0" borderId="5" xfId="2" applyNumberFormat="1" applyFont="1" applyBorder="1" applyAlignment="1">
      <alignment horizontal="center" vertical="center"/>
    </xf>
    <xf numFmtId="6" fontId="8" fillId="0" borderId="6" xfId="2" applyFont="1" applyBorder="1" applyAlignment="1">
      <alignment horizontal="center" vertical="center"/>
    </xf>
    <xf numFmtId="0" fontId="11" fillId="0" borderId="7" xfId="0" applyFont="1" applyBorder="1" applyAlignment="1">
      <alignment horizontal="center"/>
    </xf>
    <xf numFmtId="0" fontId="11" fillId="0" borderId="8" xfId="0" applyFont="1" applyBorder="1" applyAlignment="1">
      <alignment horizontal="center"/>
    </xf>
    <xf numFmtId="0" fontId="8" fillId="0" borderId="9" xfId="2" applyNumberFormat="1" applyFont="1" applyBorder="1" applyAlignment="1">
      <alignment horizontal="center" vertical="center"/>
    </xf>
    <xf numFmtId="0" fontId="11" fillId="0" borderId="0" xfId="0" applyFont="1"/>
    <xf numFmtId="0" fontId="2" fillId="0" borderId="13" xfId="0" applyFont="1" applyBorder="1" applyAlignment="1">
      <alignment horizontal="center" vertical="center"/>
    </xf>
    <xf numFmtId="0" fontId="0" fillId="0" borderId="13" xfId="0" applyBorder="1"/>
    <xf numFmtId="0" fontId="0" fillId="0" borderId="14" xfId="0" applyBorder="1"/>
    <xf numFmtId="0" fontId="0" fillId="0" borderId="15" xfId="0" applyBorder="1"/>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0" fillId="0" borderId="0" xfId="0" applyFont="1" applyAlignment="1">
      <alignment horizontal="right"/>
    </xf>
    <xf numFmtId="0" fontId="10" fillId="0" borderId="13" xfId="0" applyFont="1" applyBorder="1" applyAlignment="1">
      <alignment horizontal="center" vertical="center"/>
    </xf>
    <xf numFmtId="49" fontId="13" fillId="0" borderId="0" xfId="1" applyNumberFormat="1" applyFont="1" applyAlignment="1">
      <alignment horizontal="right"/>
    </xf>
    <xf numFmtId="49" fontId="13" fillId="0" borderId="0" xfId="0" applyNumberFormat="1" applyFont="1" applyAlignment="1">
      <alignment horizontal="right"/>
    </xf>
    <xf numFmtId="0" fontId="13" fillId="0" borderId="0" xfId="0" applyFont="1" applyAlignment="1">
      <alignment horizontal="right" vertical="center"/>
    </xf>
    <xf numFmtId="49" fontId="13" fillId="0" borderId="0" xfId="0" applyNumberFormat="1" applyFont="1" applyAlignment="1">
      <alignment horizontal="right" vertical="center"/>
    </xf>
    <xf numFmtId="0" fontId="0" fillId="0" borderId="18" xfId="0" applyBorder="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4" fillId="0" borderId="0" xfId="0" applyFont="1" applyAlignment="1">
      <alignment vertical="top"/>
    </xf>
    <xf numFmtId="0" fontId="4" fillId="0" borderId="0" xfId="0" applyFont="1" applyAlignment="1">
      <alignment horizontal="right"/>
    </xf>
    <xf numFmtId="0" fontId="5" fillId="0" borderId="0" xfId="0" applyFont="1" applyAlignment="1">
      <alignment horizontal="center" vertical="center"/>
    </xf>
    <xf numFmtId="0" fontId="5" fillId="0" borderId="0" xfId="0" applyFont="1"/>
    <xf numFmtId="0" fontId="19" fillId="0" borderId="0" xfId="0" applyFont="1" applyAlignment="1">
      <alignment vertical="top"/>
    </xf>
    <xf numFmtId="0" fontId="8" fillId="0" borderId="0" xfId="0" applyFont="1" applyAlignment="1">
      <alignment horizontal="left" vertical="center"/>
    </xf>
    <xf numFmtId="0" fontId="21" fillId="0" borderId="0" xfId="0" applyFont="1" applyAlignment="1">
      <alignment horizontal="center" vertical="top"/>
    </xf>
    <xf numFmtId="49" fontId="8" fillId="0" borderId="0" xfId="0" applyNumberFormat="1" applyFont="1" applyAlignment="1">
      <alignment horizontal="right" vertical="center"/>
    </xf>
    <xf numFmtId="0" fontId="4" fillId="0" borderId="10" xfId="0" applyFont="1" applyBorder="1" applyAlignment="1">
      <alignment horizontal="center" vertical="center"/>
    </xf>
    <xf numFmtId="0" fontId="10" fillId="0" borderId="16" xfId="0" applyFont="1" applyBorder="1" applyAlignment="1">
      <alignment horizontal="center" vertical="center"/>
    </xf>
    <xf numFmtId="0" fontId="7" fillId="0" borderId="1" xfId="0" applyFont="1" applyBorder="1" applyAlignment="1">
      <alignment horizontal="center" vertical="center"/>
    </xf>
    <xf numFmtId="0" fontId="26" fillId="0" borderId="19" xfId="0" applyFont="1" applyBorder="1" applyAlignment="1">
      <alignment vertical="center"/>
    </xf>
    <xf numFmtId="0" fontId="26" fillId="0" borderId="0" xfId="0" applyFont="1" applyAlignment="1">
      <alignment vertical="center"/>
    </xf>
    <xf numFmtId="0" fontId="27" fillId="0" borderId="14" xfId="0" applyFont="1" applyBorder="1" applyAlignment="1" applyProtection="1">
      <alignment horizontal="center" vertical="center"/>
      <protection locked="0"/>
    </xf>
    <xf numFmtId="0" fontId="27" fillId="0" borderId="15" xfId="0" applyFont="1" applyBorder="1" applyAlignment="1">
      <alignment horizontal="center" vertical="center"/>
    </xf>
    <xf numFmtId="49" fontId="13" fillId="0" borderId="0" xfId="0" applyNumberFormat="1" applyFont="1" applyAlignment="1">
      <alignment horizontal="center" vertical="center"/>
    </xf>
    <xf numFmtId="49" fontId="4" fillId="0" borderId="0" xfId="0" applyNumberFormat="1" applyFont="1" applyAlignment="1">
      <alignment horizontal="right" vertical="center"/>
    </xf>
    <xf numFmtId="0" fontId="18" fillId="0" borderId="0" xfId="0" applyFont="1" applyAlignment="1">
      <alignment vertical="center"/>
    </xf>
    <xf numFmtId="0" fontId="10" fillId="0" borderId="3" xfId="0" applyFont="1" applyBorder="1" applyAlignment="1">
      <alignment horizontal="center" vertical="center"/>
    </xf>
    <xf numFmtId="0" fontId="0" fillId="0" borderId="3" xfId="0" applyBorder="1"/>
    <xf numFmtId="0" fontId="0" fillId="0" borderId="4" xfId="0" applyBorder="1"/>
    <xf numFmtId="0" fontId="7" fillId="0" borderId="1" xfId="0" applyFont="1" applyBorder="1" applyAlignment="1">
      <alignment horizontal="center" vertical="center" wrapText="1"/>
    </xf>
    <xf numFmtId="0" fontId="5" fillId="0" borderId="21"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1" xfId="0" applyFont="1" applyBorder="1" applyAlignment="1">
      <alignment horizontal="center" vertical="center" wrapText="1"/>
    </xf>
    <xf numFmtId="0" fontId="28" fillId="0" borderId="2" xfId="0" applyFont="1" applyBorder="1" applyAlignment="1">
      <alignment horizontal="center" vertical="center"/>
    </xf>
    <xf numFmtId="0" fontId="28" fillId="0" borderId="22" xfId="0" applyFont="1" applyBorder="1" applyAlignment="1">
      <alignment horizontal="center" vertical="center"/>
    </xf>
    <xf numFmtId="0" fontId="28" fillId="0" borderId="1" xfId="0" applyFont="1" applyBorder="1" applyAlignment="1">
      <alignment horizontal="center" vertical="center"/>
    </xf>
    <xf numFmtId="0" fontId="8" fillId="0" borderId="23" xfId="0" applyFont="1" applyBorder="1" applyAlignment="1">
      <alignment horizontal="center" vertical="center"/>
    </xf>
    <xf numFmtId="0" fontId="15" fillId="0" borderId="0" xfId="0" applyFont="1" applyAlignment="1">
      <alignment vertical="center"/>
    </xf>
    <xf numFmtId="0" fontId="11" fillId="0" borderId="0" xfId="0" applyFont="1" applyAlignment="1">
      <alignment horizontal="center" vertical="top"/>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24" fillId="0" borderId="0" xfId="0" applyFont="1" applyAlignment="1">
      <alignment horizontal="center" vertical="center"/>
    </xf>
    <xf numFmtId="0" fontId="33" fillId="0" borderId="0" xfId="0" applyFont="1" applyAlignment="1">
      <alignment horizontal="center" vertical="center"/>
    </xf>
    <xf numFmtId="0" fontId="4" fillId="0" borderId="0" xfId="0" applyFont="1" applyAlignment="1">
      <alignment horizontal="left" vertical="center"/>
    </xf>
    <xf numFmtId="0" fontId="0" fillId="0" borderId="2" xfId="0" applyBorder="1" applyAlignment="1">
      <alignment vertical="center"/>
    </xf>
    <xf numFmtId="0" fontId="18" fillId="0" borderId="0" xfId="0" applyFont="1" applyAlignment="1">
      <alignment horizontal="center"/>
    </xf>
    <xf numFmtId="0" fontId="18" fillId="0" borderId="0" xfId="0" applyFont="1"/>
    <xf numFmtId="0" fontId="38" fillId="0" borderId="0" xfId="0" applyFont="1" applyAlignment="1">
      <alignment vertical="center"/>
    </xf>
    <xf numFmtId="0" fontId="39" fillId="0" borderId="0" xfId="0" applyFont="1" applyAlignment="1">
      <alignment horizontal="left" vertical="center"/>
    </xf>
    <xf numFmtId="38" fontId="31" fillId="2" borderId="26" xfId="1" applyFont="1" applyFill="1" applyBorder="1" applyAlignment="1">
      <alignment vertical="center"/>
    </xf>
    <xf numFmtId="38" fontId="31" fillId="2" borderId="27" xfId="1" applyFont="1" applyFill="1" applyBorder="1" applyAlignment="1">
      <alignment vertical="center"/>
    </xf>
    <xf numFmtId="0" fontId="35" fillId="0" borderId="28" xfId="0" applyFont="1" applyBorder="1" applyAlignment="1">
      <alignment horizontal="center" vertical="center"/>
    </xf>
    <xf numFmtId="0" fontId="30" fillId="3" borderId="29" xfId="0" applyFont="1" applyFill="1" applyBorder="1" applyAlignment="1" applyProtection="1">
      <alignment horizontal="center" vertical="center" wrapText="1"/>
      <protection locked="0"/>
    </xf>
    <xf numFmtId="38" fontId="31" fillId="3" borderId="26" xfId="1" applyFont="1" applyFill="1" applyBorder="1" applyAlignment="1" applyProtection="1">
      <alignment vertical="center"/>
      <protection locked="0"/>
    </xf>
    <xf numFmtId="0" fontId="7" fillId="0" borderId="30" xfId="0" applyFont="1" applyBorder="1" applyAlignment="1">
      <alignment horizontal="center" vertical="center"/>
    </xf>
    <xf numFmtId="0" fontId="37" fillId="0" borderId="1" xfId="0" applyFont="1" applyBorder="1" applyAlignment="1">
      <alignment horizontal="center" vertical="center" wrapText="1"/>
    </xf>
    <xf numFmtId="38" fontId="8" fillId="0" borderId="31" xfId="1" applyFont="1" applyBorder="1" applyAlignment="1">
      <alignment horizontal="center" vertical="center"/>
    </xf>
    <xf numFmtId="0" fontId="8" fillId="0" borderId="9" xfId="0" applyFont="1" applyBorder="1" applyAlignment="1">
      <alignment vertical="center"/>
    </xf>
    <xf numFmtId="0" fontId="8" fillId="0" borderId="32" xfId="0" applyFont="1" applyBorder="1" applyAlignment="1">
      <alignment vertical="center"/>
    </xf>
    <xf numFmtId="57" fontId="8" fillId="0" borderId="32" xfId="0" applyNumberFormat="1" applyFont="1" applyBorder="1" applyAlignment="1">
      <alignment vertical="center"/>
    </xf>
    <xf numFmtId="0" fontId="8" fillId="0" borderId="33"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vertical="center"/>
    </xf>
    <xf numFmtId="0" fontId="36" fillId="4" borderId="11"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28" fillId="4" borderId="2" xfId="0" applyFont="1" applyFill="1" applyBorder="1" applyAlignment="1">
      <alignment horizontal="center" vertical="center"/>
    </xf>
    <xf numFmtId="0" fontId="27" fillId="4" borderId="14" xfId="0" applyFont="1" applyFill="1" applyBorder="1" applyAlignment="1" applyProtection="1">
      <alignment horizontal="center" vertical="center"/>
      <protection locked="0"/>
    </xf>
    <xf numFmtId="0" fontId="36" fillId="4" borderId="20" xfId="0" applyFont="1" applyFill="1" applyBorder="1" applyAlignment="1">
      <alignment horizontal="center" vertical="center"/>
    </xf>
    <xf numFmtId="0" fontId="7" fillId="4" borderId="3" xfId="0" applyFont="1" applyFill="1" applyBorder="1" applyAlignment="1">
      <alignment horizontal="center" vertical="center"/>
    </xf>
    <xf numFmtId="0" fontId="28" fillId="4" borderId="0" xfId="0" applyFont="1" applyFill="1" applyAlignment="1">
      <alignment horizontal="center" vertical="center"/>
    </xf>
    <xf numFmtId="0" fontId="10" fillId="4" borderId="21" xfId="0" applyFont="1" applyFill="1" applyBorder="1" applyAlignment="1">
      <alignment horizontal="center" vertical="center"/>
    </xf>
    <xf numFmtId="0" fontId="10" fillId="4" borderId="21" xfId="0" applyFont="1" applyFill="1" applyBorder="1" applyAlignment="1">
      <alignment vertical="center"/>
    </xf>
    <xf numFmtId="6" fontId="8" fillId="4" borderId="21" xfId="2" applyFont="1" applyFill="1" applyBorder="1" applyAlignment="1">
      <alignment horizontal="center" vertical="center"/>
    </xf>
    <xf numFmtId="0" fontId="8" fillId="4" borderId="5" xfId="2" applyNumberFormat="1" applyFont="1" applyFill="1" applyBorder="1" applyAlignment="1">
      <alignment horizontal="center" vertical="center"/>
    </xf>
    <xf numFmtId="0" fontId="11" fillId="4" borderId="8" xfId="0" applyFont="1" applyFill="1" applyBorder="1" applyAlignment="1">
      <alignment horizontal="center"/>
    </xf>
    <xf numFmtId="6" fontId="8" fillId="4" borderId="6" xfId="2" applyFont="1" applyFill="1" applyBorder="1" applyAlignment="1">
      <alignment horizontal="center" vertical="center"/>
    </xf>
    <xf numFmtId="0" fontId="34" fillId="4" borderId="16" xfId="0" applyFont="1" applyFill="1" applyBorder="1" applyAlignment="1">
      <alignment horizontal="center" vertical="center"/>
    </xf>
    <xf numFmtId="0" fontId="10" fillId="4" borderId="1" xfId="0" applyFont="1" applyFill="1" applyBorder="1" applyAlignment="1">
      <alignment horizontal="center" vertical="center"/>
    </xf>
    <xf numFmtId="0" fontId="0" fillId="4" borderId="2" xfId="0" applyFill="1" applyBorder="1" applyAlignment="1">
      <alignment vertical="center"/>
    </xf>
    <xf numFmtId="6" fontId="8" fillId="4" borderId="2" xfId="2" applyFont="1" applyFill="1" applyBorder="1" applyAlignment="1">
      <alignment horizontal="center" vertical="center"/>
    </xf>
    <xf numFmtId="0" fontId="8" fillId="4" borderId="9" xfId="2" applyNumberFormat="1" applyFont="1" applyFill="1" applyBorder="1" applyAlignment="1">
      <alignment horizontal="center" vertical="center"/>
    </xf>
    <xf numFmtId="0" fontId="11" fillId="4" borderId="32" xfId="0" applyFont="1" applyFill="1" applyBorder="1" applyAlignment="1">
      <alignment horizontal="center"/>
    </xf>
    <xf numFmtId="0" fontId="32" fillId="4" borderId="24" xfId="0" applyFont="1" applyFill="1" applyBorder="1" applyAlignment="1">
      <alignment horizontal="center" vertical="center"/>
    </xf>
    <xf numFmtId="38" fontId="31" fillId="4" borderId="51" xfId="1" applyFont="1" applyFill="1" applyBorder="1" applyAlignment="1" applyProtection="1">
      <alignment vertical="center"/>
      <protection locked="0"/>
    </xf>
    <xf numFmtId="0" fontId="42" fillId="0" borderId="0" xfId="0" applyFont="1" applyAlignment="1">
      <alignment horizontal="center"/>
    </xf>
    <xf numFmtId="0" fontId="10" fillId="4" borderId="10" xfId="0" applyFont="1" applyFill="1" applyBorder="1" applyAlignment="1">
      <alignment horizontal="center" vertical="center"/>
    </xf>
    <xf numFmtId="0" fontId="10" fillId="4" borderId="42" xfId="0" applyFont="1" applyFill="1" applyBorder="1" applyAlignment="1">
      <alignment horizontal="center" vertical="center"/>
    </xf>
    <xf numFmtId="0" fontId="0" fillId="4" borderId="42" xfId="0"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8" fillId="4" borderId="16" xfId="0" applyFont="1" applyFill="1" applyBorder="1" applyAlignment="1">
      <alignment horizontal="center" vertical="center"/>
    </xf>
    <xf numFmtId="0" fontId="43" fillId="4" borderId="30" xfId="0" applyFont="1" applyFill="1" applyBorder="1" applyAlignment="1">
      <alignment horizontal="center" vertical="center"/>
    </xf>
    <xf numFmtId="0" fontId="10" fillId="4" borderId="13" xfId="0" applyFont="1" applyFill="1" applyBorder="1" applyAlignment="1">
      <alignment horizontal="center" vertical="center"/>
    </xf>
    <xf numFmtId="0" fontId="43" fillId="4" borderId="30" xfId="0" applyFont="1" applyFill="1" applyBorder="1" applyAlignment="1">
      <alignment horizontal="center" vertical="center" wrapText="1"/>
    </xf>
    <xf numFmtId="0" fontId="0" fillId="4" borderId="1" xfId="0" applyFill="1" applyBorder="1"/>
    <xf numFmtId="0" fontId="0" fillId="4" borderId="13" xfId="0" applyFill="1" applyBorder="1"/>
    <xf numFmtId="0" fontId="8" fillId="4" borderId="30" xfId="0" applyFont="1" applyFill="1" applyBorder="1" applyAlignment="1">
      <alignment horizontal="center" vertical="center"/>
    </xf>
    <xf numFmtId="0" fontId="8" fillId="4" borderId="17" xfId="0" applyFont="1" applyFill="1" applyBorder="1" applyAlignment="1">
      <alignment horizontal="center" vertical="center"/>
    </xf>
    <xf numFmtId="0" fontId="8" fillId="4" borderId="52" xfId="0" applyFont="1" applyFill="1" applyBorder="1" applyAlignment="1">
      <alignment horizontal="center" vertical="center"/>
    </xf>
    <xf numFmtId="0" fontId="43" fillId="4" borderId="52" xfId="0" applyFont="1" applyFill="1" applyBorder="1" applyAlignment="1">
      <alignment horizontal="center" vertical="center"/>
    </xf>
    <xf numFmtId="0" fontId="0" fillId="4" borderId="14" xfId="0" applyFill="1" applyBorder="1"/>
    <xf numFmtId="0" fontId="0" fillId="4" borderId="15" xfId="0" applyFill="1" applyBorder="1"/>
    <xf numFmtId="0" fontId="44" fillId="0" borderId="0" xfId="0" applyFont="1"/>
    <xf numFmtId="0" fontId="5" fillId="4" borderId="1" xfId="0" applyFont="1" applyFill="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vertical="center"/>
    </xf>
    <xf numFmtId="0" fontId="0" fillId="4" borderId="0" xfId="0" applyFill="1" applyAlignment="1">
      <alignment horizontal="center" vertical="center"/>
    </xf>
    <xf numFmtId="0" fontId="13" fillId="4" borderId="53" xfId="0" applyFont="1" applyFill="1" applyBorder="1" applyAlignment="1">
      <alignment horizontal="center" vertical="center"/>
    </xf>
    <xf numFmtId="0" fontId="13" fillId="4" borderId="1" xfId="0" applyFont="1" applyFill="1" applyBorder="1" applyAlignment="1">
      <alignment horizontal="center" vertical="center"/>
    </xf>
    <xf numFmtId="0" fontId="0" fillId="4" borderId="0" xfId="0" applyFill="1"/>
    <xf numFmtId="0" fontId="2" fillId="0" borderId="0" xfId="3">
      <alignment vertical="center"/>
    </xf>
    <xf numFmtId="0" fontId="45" fillId="0" borderId="0" xfId="4">
      <alignment vertical="center"/>
    </xf>
    <xf numFmtId="0" fontId="2" fillId="0" borderId="0" xfId="6">
      <alignment vertical="center"/>
    </xf>
    <xf numFmtId="0" fontId="53" fillId="0" borderId="0" xfId="6" applyFont="1" applyAlignment="1">
      <alignment horizontal="center" vertical="center"/>
    </xf>
    <xf numFmtId="0" fontId="54" fillId="0" borderId="0" xfId="6" applyFont="1">
      <alignment vertical="center"/>
    </xf>
    <xf numFmtId="0" fontId="53" fillId="0" borderId="0" xfId="6" applyFont="1">
      <alignment vertical="center"/>
    </xf>
    <xf numFmtId="0" fontId="55" fillId="0" borderId="0" xfId="6" applyFont="1" applyAlignment="1">
      <alignment horizontal="justify" vertical="center"/>
    </xf>
    <xf numFmtId="0" fontId="2" fillId="0" borderId="0" xfId="6" applyAlignment="1">
      <alignment horizontal="center" vertical="center"/>
    </xf>
    <xf numFmtId="0" fontId="5" fillId="0" borderId="0" xfId="6" applyFont="1" applyAlignment="1">
      <alignment horizontal="center" vertical="center"/>
    </xf>
    <xf numFmtId="0" fontId="2" fillId="0" borderId="0" xfId="6" applyAlignment="1">
      <alignment vertical="center" wrapText="1"/>
    </xf>
    <xf numFmtId="0" fontId="24" fillId="0" borderId="0" xfId="6" applyFont="1">
      <alignment vertical="center"/>
    </xf>
    <xf numFmtId="0" fontId="2" fillId="0" borderId="0" xfId="7">
      <alignment vertical="center"/>
    </xf>
    <xf numFmtId="0" fontId="22" fillId="0" borderId="0" xfId="7" applyFont="1" applyAlignment="1">
      <alignment horizontal="center" vertical="center"/>
    </xf>
    <xf numFmtId="0" fontId="58" fillId="0" borderId="0" xfId="7" applyFont="1">
      <alignment vertical="center"/>
    </xf>
    <xf numFmtId="0" fontId="61" fillId="0" borderId="0" xfId="7" applyFont="1" applyAlignment="1">
      <alignment horizontal="left" vertical="center" indent="1"/>
    </xf>
    <xf numFmtId="0" fontId="60" fillId="0" borderId="0" xfId="7" applyFont="1">
      <alignment vertical="center"/>
    </xf>
    <xf numFmtId="0" fontId="59" fillId="0" borderId="0" xfId="7" applyFont="1">
      <alignment vertical="center"/>
    </xf>
    <xf numFmtId="0" fontId="62" fillId="0" borderId="0" xfId="7" applyFont="1" applyAlignment="1">
      <alignment horizontal="left" vertical="center" indent="1"/>
    </xf>
    <xf numFmtId="0" fontId="63" fillId="0" borderId="0" xfId="7" applyFont="1" applyAlignment="1">
      <alignment horizontal="left" vertical="center" indent="1"/>
    </xf>
    <xf numFmtId="0" fontId="64" fillId="0" borderId="0" xfId="7" applyFont="1" applyAlignment="1">
      <alignment horizontal="left" vertical="center" indent="1"/>
    </xf>
    <xf numFmtId="0" fontId="58" fillId="0" borderId="0" xfId="7" applyFont="1" applyAlignment="1">
      <alignment horizontal="left" vertical="center" indent="1"/>
    </xf>
    <xf numFmtId="0" fontId="67" fillId="0" borderId="0" xfId="7" applyFont="1" applyAlignment="1">
      <alignment horizontal="left" vertical="center" indent="1"/>
    </xf>
    <xf numFmtId="0" fontId="60" fillId="0" borderId="0" xfId="7" applyFont="1" applyAlignment="1">
      <alignment horizontal="left" vertical="center" indent="1"/>
    </xf>
    <xf numFmtId="0" fontId="62" fillId="0" borderId="0" xfId="7" applyFont="1" applyAlignment="1">
      <alignment horizontal="left" indent="1"/>
    </xf>
    <xf numFmtId="0" fontId="2" fillId="0" borderId="0" xfId="8">
      <alignment vertical="center"/>
    </xf>
    <xf numFmtId="0" fontId="70" fillId="0" borderId="0" xfId="8" applyFont="1">
      <alignment vertical="center"/>
    </xf>
    <xf numFmtId="0" fontId="72" fillId="0" borderId="0" xfId="8" applyFont="1">
      <alignment vertical="center"/>
    </xf>
    <xf numFmtId="0" fontId="73" fillId="0" borderId="0" xfId="8" applyFont="1">
      <alignment vertical="center"/>
    </xf>
    <xf numFmtId="0" fontId="11" fillId="0" borderId="0" xfId="8" applyFont="1">
      <alignment vertical="center"/>
    </xf>
    <xf numFmtId="0" fontId="15" fillId="0" borderId="0" xfId="8" applyFont="1">
      <alignment vertical="center"/>
    </xf>
    <xf numFmtId="0" fontId="11" fillId="0" borderId="0" xfId="8" applyFont="1" applyAlignment="1"/>
    <xf numFmtId="0" fontId="11" fillId="0" borderId="0" xfId="8" applyFont="1" applyAlignment="1">
      <alignment horizontal="justify" vertical="center"/>
    </xf>
    <xf numFmtId="0" fontId="75" fillId="0" borderId="0" xfId="8" applyFont="1">
      <alignment vertical="center"/>
    </xf>
    <xf numFmtId="0" fontId="77" fillId="0" borderId="0" xfId="8" applyFont="1">
      <alignment vertical="center"/>
    </xf>
    <xf numFmtId="0" fontId="78" fillId="0" borderId="0" xfId="8" applyFont="1">
      <alignment vertical="center"/>
    </xf>
    <xf numFmtId="0" fontId="79" fillId="0" borderId="0" xfId="8" applyFont="1">
      <alignment vertical="center"/>
    </xf>
    <xf numFmtId="0" fontId="79" fillId="0" borderId="0" xfId="8" applyFont="1" applyAlignment="1">
      <alignment horizontal="left" vertical="center"/>
    </xf>
    <xf numFmtId="0" fontId="8" fillId="0" borderId="0" xfId="8" applyFont="1">
      <alignment vertical="center"/>
    </xf>
    <xf numFmtId="0" fontId="4" fillId="0" borderId="60" xfId="0" applyFont="1" applyBorder="1" applyAlignment="1">
      <alignment vertical="center"/>
    </xf>
    <xf numFmtId="0" fontId="2" fillId="0" borderId="0" xfId="10">
      <alignment vertical="center"/>
    </xf>
    <xf numFmtId="0" fontId="83" fillId="0" borderId="0" xfId="10" applyFont="1" applyAlignment="1">
      <alignment horizontal="center" vertical="center"/>
    </xf>
    <xf numFmtId="58" fontId="22" fillId="0" borderId="0" xfId="10" applyNumberFormat="1" applyFont="1" applyAlignment="1">
      <alignment horizontal="left" vertical="center"/>
    </xf>
    <xf numFmtId="0" fontId="8" fillId="0" borderId="0" xfId="10" applyFont="1" applyAlignment="1">
      <alignment horizontal="right" vertical="center"/>
    </xf>
    <xf numFmtId="0" fontId="2" fillId="0" borderId="1" xfId="10" applyBorder="1" applyAlignment="1">
      <alignment horizontal="center" vertical="center"/>
    </xf>
    <xf numFmtId="0" fontId="84" fillId="0" borderId="1" xfId="10" applyFont="1" applyBorder="1" applyAlignment="1">
      <alignment horizontal="center" vertical="center"/>
    </xf>
    <xf numFmtId="6" fontId="83" fillId="0" borderId="1" xfId="11" applyFont="1" applyBorder="1" applyAlignment="1">
      <alignment vertical="center"/>
    </xf>
    <xf numFmtId="0" fontId="2" fillId="0" borderId="0" xfId="10" applyAlignment="1">
      <alignment vertical="top"/>
    </xf>
    <xf numFmtId="0" fontId="24" fillId="0" borderId="1" xfId="10" applyFont="1" applyBorder="1" applyAlignment="1">
      <alignment horizontal="center" vertical="center"/>
    </xf>
    <xf numFmtId="0" fontId="85" fillId="0" borderId="0" xfId="10" applyFont="1">
      <alignment vertical="center"/>
    </xf>
    <xf numFmtId="6" fontId="83" fillId="0" borderId="1" xfId="11" applyFont="1" applyBorder="1" applyAlignment="1">
      <alignment horizontal="right" vertical="center"/>
    </xf>
    <xf numFmtId="0" fontId="86" fillId="0" borderId="0" xfId="3" applyFont="1">
      <alignment vertical="center"/>
    </xf>
    <xf numFmtId="0" fontId="8" fillId="0" borderId="0" xfId="3" applyFont="1" applyAlignment="1">
      <alignment horizontal="right" vertical="center"/>
    </xf>
    <xf numFmtId="0" fontId="87" fillId="0" borderId="0" xfId="3" applyFont="1">
      <alignment vertical="center"/>
    </xf>
    <xf numFmtId="0" fontId="88" fillId="0" borderId="0" xfId="3" applyFont="1">
      <alignment vertical="center"/>
    </xf>
    <xf numFmtId="0" fontId="89" fillId="0" borderId="0" xfId="4" applyFont="1">
      <alignment vertical="center"/>
    </xf>
    <xf numFmtId="0" fontId="45" fillId="6" borderId="9" xfId="4" applyFill="1" applyBorder="1">
      <alignment vertical="center"/>
    </xf>
    <xf numFmtId="0" fontId="45" fillId="6" borderId="32" xfId="4" applyFill="1" applyBorder="1">
      <alignment vertical="center"/>
    </xf>
    <xf numFmtId="0" fontId="45" fillId="6" borderId="33" xfId="4" applyFill="1" applyBorder="1">
      <alignment vertical="center"/>
    </xf>
    <xf numFmtId="0" fontId="45" fillId="7" borderId="9" xfId="4" applyFill="1" applyBorder="1">
      <alignment vertical="center"/>
    </xf>
    <xf numFmtId="0" fontId="45" fillId="7" borderId="32" xfId="4" applyFill="1" applyBorder="1">
      <alignment vertical="center"/>
    </xf>
    <xf numFmtId="0" fontId="43" fillId="7" borderId="33" xfId="4" applyFont="1" applyFill="1" applyBorder="1">
      <alignment vertical="center"/>
    </xf>
    <xf numFmtId="0" fontId="43" fillId="8" borderId="32" xfId="4" applyFont="1" applyFill="1" applyBorder="1">
      <alignment vertical="center"/>
    </xf>
    <xf numFmtId="0" fontId="43" fillId="8" borderId="33" xfId="4" applyFont="1" applyFill="1" applyBorder="1">
      <alignment vertical="center"/>
    </xf>
    <xf numFmtId="0" fontId="45" fillId="9" borderId="9" xfId="4" applyFill="1" applyBorder="1">
      <alignment vertical="center"/>
    </xf>
    <xf numFmtId="0" fontId="45" fillId="9" borderId="32" xfId="4" applyFill="1" applyBorder="1">
      <alignment vertical="center"/>
    </xf>
    <xf numFmtId="0" fontId="45" fillId="9" borderId="33" xfId="4" applyFill="1" applyBorder="1">
      <alignment vertical="center"/>
    </xf>
    <xf numFmtId="0" fontId="45" fillId="10" borderId="2" xfId="4" applyFill="1" applyBorder="1">
      <alignment vertical="center"/>
    </xf>
    <xf numFmtId="0" fontId="45" fillId="6" borderId="34" xfId="4" applyFill="1" applyBorder="1">
      <alignment vertical="center"/>
    </xf>
    <xf numFmtId="0" fontId="45" fillId="6" borderId="0" xfId="4" applyFill="1">
      <alignment vertical="center"/>
    </xf>
    <xf numFmtId="0" fontId="45" fillId="6" borderId="35" xfId="4" applyFill="1" applyBorder="1">
      <alignment vertical="center"/>
    </xf>
    <xf numFmtId="0" fontId="45" fillId="7" borderId="34" xfId="4" applyFill="1" applyBorder="1">
      <alignment vertical="center"/>
    </xf>
    <xf numFmtId="0" fontId="45" fillId="7" borderId="0" xfId="4" applyFill="1">
      <alignment vertical="center"/>
    </xf>
    <xf numFmtId="0" fontId="43" fillId="7" borderId="35" xfId="4" applyFont="1" applyFill="1" applyBorder="1">
      <alignment vertical="center"/>
    </xf>
    <xf numFmtId="0" fontId="43" fillId="8" borderId="0" xfId="4" applyFont="1" applyFill="1">
      <alignment vertical="center"/>
    </xf>
    <xf numFmtId="0" fontId="43" fillId="8" borderId="35" xfId="4" applyFont="1" applyFill="1" applyBorder="1">
      <alignment vertical="center"/>
    </xf>
    <xf numFmtId="0" fontId="45" fillId="9" borderId="34" xfId="4" applyFill="1" applyBorder="1">
      <alignment vertical="center"/>
    </xf>
    <xf numFmtId="0" fontId="45" fillId="9" borderId="0" xfId="4" applyFill="1">
      <alignment vertical="center"/>
    </xf>
    <xf numFmtId="0" fontId="45" fillId="9" borderId="35" xfId="4" applyFill="1" applyBorder="1">
      <alignment vertical="center"/>
    </xf>
    <xf numFmtId="0" fontId="45" fillId="10" borderId="22" xfId="4" applyFill="1" applyBorder="1">
      <alignment vertical="center"/>
    </xf>
    <xf numFmtId="0" fontId="45" fillId="10" borderId="22" xfId="4" applyFill="1" applyBorder="1" applyAlignment="1">
      <alignment horizontal="center" vertical="center"/>
    </xf>
    <xf numFmtId="0" fontId="45" fillId="6" borderId="0" xfId="4" applyFill="1" applyAlignment="1">
      <alignment horizontal="center" vertical="center"/>
    </xf>
    <xf numFmtId="0" fontId="45" fillId="12" borderId="2" xfId="4" applyFill="1" applyBorder="1" applyAlignment="1">
      <alignment horizontal="center" vertical="center"/>
    </xf>
    <xf numFmtId="0" fontId="45" fillId="6" borderId="8" xfId="4" applyFill="1" applyBorder="1">
      <alignment vertical="center"/>
    </xf>
    <xf numFmtId="0" fontId="45" fillId="6" borderId="36" xfId="4" applyFill="1" applyBorder="1">
      <alignment vertical="center"/>
    </xf>
    <xf numFmtId="0" fontId="45" fillId="7" borderId="5" xfId="4" applyFill="1" applyBorder="1">
      <alignment vertical="center"/>
    </xf>
    <xf numFmtId="0" fontId="45" fillId="7" borderId="8" xfId="4" applyFill="1" applyBorder="1">
      <alignment vertical="center"/>
    </xf>
    <xf numFmtId="0" fontId="43" fillId="7" borderId="36" xfId="4" applyFont="1" applyFill="1" applyBorder="1">
      <alignment vertical="center"/>
    </xf>
    <xf numFmtId="0" fontId="43" fillId="8" borderId="8" xfId="4" applyFont="1" applyFill="1" applyBorder="1">
      <alignment vertical="center"/>
    </xf>
    <xf numFmtId="0" fontId="43" fillId="8" borderId="36" xfId="4" applyFont="1" applyFill="1" applyBorder="1">
      <alignment vertical="center"/>
    </xf>
    <xf numFmtId="0" fontId="45" fillId="9" borderId="5" xfId="4" applyFill="1" applyBorder="1">
      <alignment vertical="center"/>
    </xf>
    <xf numFmtId="0" fontId="45" fillId="9" borderId="8" xfId="4" applyFill="1" applyBorder="1">
      <alignment vertical="center"/>
    </xf>
    <xf numFmtId="0" fontId="45" fillId="9" borderId="36" xfId="4" applyFill="1" applyBorder="1">
      <alignment vertical="center"/>
    </xf>
    <xf numFmtId="0" fontId="45" fillId="12" borderId="21" xfId="4" applyFill="1" applyBorder="1" applyAlignment="1">
      <alignment horizontal="center" vertical="center"/>
    </xf>
    <xf numFmtId="0" fontId="45" fillId="0" borderId="9" xfId="4" applyBorder="1">
      <alignment vertical="center"/>
    </xf>
    <xf numFmtId="0" fontId="45" fillId="0" borderId="32" xfId="4" applyBorder="1">
      <alignment vertical="center"/>
    </xf>
    <xf numFmtId="0" fontId="45" fillId="0" borderId="33" xfId="4" applyBorder="1">
      <alignment vertical="center"/>
    </xf>
    <xf numFmtId="0" fontId="45" fillId="0" borderId="34" xfId="4" applyBorder="1">
      <alignment vertical="center"/>
    </xf>
    <xf numFmtId="0" fontId="45" fillId="0" borderId="1" xfId="4" applyBorder="1">
      <alignment vertical="center"/>
    </xf>
    <xf numFmtId="0" fontId="45" fillId="0" borderId="35" xfId="4" applyBorder="1">
      <alignment vertical="center"/>
    </xf>
    <xf numFmtId="0" fontId="45" fillId="14" borderId="34" xfId="4" applyFill="1" applyBorder="1">
      <alignment vertical="center"/>
    </xf>
    <xf numFmtId="0" fontId="45" fillId="14" borderId="0" xfId="4" applyFill="1">
      <alignment vertical="center"/>
    </xf>
    <xf numFmtId="0" fontId="45" fillId="14" borderId="35" xfId="4" applyFill="1" applyBorder="1">
      <alignment vertical="center"/>
    </xf>
    <xf numFmtId="0" fontId="45" fillId="3" borderId="9" xfId="4" applyFill="1" applyBorder="1">
      <alignment vertical="center"/>
    </xf>
    <xf numFmtId="0" fontId="45" fillId="3" borderId="33" xfId="4" applyFill="1" applyBorder="1">
      <alignment vertical="center"/>
    </xf>
    <xf numFmtId="0" fontId="90" fillId="0" borderId="0" xfId="4" applyFont="1">
      <alignment vertical="center"/>
    </xf>
    <xf numFmtId="0" fontId="45" fillId="14" borderId="5" xfId="4" applyFill="1" applyBorder="1">
      <alignment vertical="center"/>
    </xf>
    <xf numFmtId="0" fontId="45" fillId="14" borderId="8" xfId="4" applyFill="1" applyBorder="1">
      <alignment vertical="center"/>
    </xf>
    <xf numFmtId="0" fontId="45" fillId="15" borderId="9" xfId="4" applyFill="1" applyBorder="1">
      <alignment vertical="center"/>
    </xf>
    <xf numFmtId="0" fontId="45" fillId="15" borderId="32" xfId="4" applyFill="1" applyBorder="1">
      <alignment vertical="center"/>
    </xf>
    <xf numFmtId="0" fontId="45" fillId="15" borderId="33" xfId="4" applyFill="1" applyBorder="1">
      <alignment vertical="center"/>
    </xf>
    <xf numFmtId="0" fontId="45" fillId="15" borderId="34" xfId="4" applyFill="1" applyBorder="1">
      <alignment vertical="center"/>
    </xf>
    <xf numFmtId="0" fontId="45" fillId="15" borderId="0" xfId="4" applyFill="1">
      <alignment vertical="center"/>
    </xf>
    <xf numFmtId="0" fontId="45" fillId="15" borderId="35" xfId="4" applyFill="1" applyBorder="1">
      <alignment vertical="center"/>
    </xf>
    <xf numFmtId="0" fontId="45" fillId="17" borderId="9" xfId="4" applyFill="1" applyBorder="1">
      <alignment vertical="center"/>
    </xf>
    <xf numFmtId="0" fontId="45" fillId="17" borderId="32" xfId="4" applyFill="1" applyBorder="1">
      <alignment vertical="center"/>
    </xf>
    <xf numFmtId="0" fontId="45" fillId="17" borderId="33" xfId="4" applyFill="1" applyBorder="1">
      <alignment vertical="center"/>
    </xf>
    <xf numFmtId="0" fontId="45" fillId="17" borderId="34" xfId="4" applyFill="1" applyBorder="1">
      <alignment vertical="center"/>
    </xf>
    <xf numFmtId="0" fontId="45" fillId="17" borderId="0" xfId="4" applyFill="1">
      <alignment vertical="center"/>
    </xf>
    <xf numFmtId="0" fontId="45" fillId="17" borderId="35" xfId="4" applyFill="1" applyBorder="1">
      <alignment vertical="center"/>
    </xf>
    <xf numFmtId="0" fontId="45" fillId="18" borderId="30" xfId="4" applyFill="1" applyBorder="1">
      <alignment vertical="center"/>
    </xf>
    <xf numFmtId="0" fontId="45" fillId="19" borderId="9" xfId="4" applyFill="1" applyBorder="1">
      <alignment vertical="center"/>
    </xf>
    <xf numFmtId="0" fontId="45" fillId="19" borderId="33" xfId="4" applyFill="1" applyBorder="1">
      <alignment vertical="center"/>
    </xf>
    <xf numFmtId="0" fontId="43" fillId="20" borderId="9" xfId="4" applyFont="1" applyFill="1" applyBorder="1">
      <alignment vertical="center"/>
    </xf>
    <xf numFmtId="0" fontId="43" fillId="20" borderId="32" xfId="4" applyFont="1" applyFill="1" applyBorder="1">
      <alignment vertical="center"/>
    </xf>
    <xf numFmtId="0" fontId="45" fillId="20" borderId="33" xfId="4" applyFill="1" applyBorder="1">
      <alignment vertical="center"/>
    </xf>
    <xf numFmtId="0" fontId="45" fillId="20" borderId="5" xfId="4" applyFill="1" applyBorder="1">
      <alignment vertical="center"/>
    </xf>
    <xf numFmtId="0" fontId="45" fillId="20" borderId="8" xfId="4" applyFill="1" applyBorder="1">
      <alignment vertical="center"/>
    </xf>
    <xf numFmtId="0" fontId="45" fillId="20" borderId="36" xfId="4" applyFill="1" applyBorder="1">
      <alignment vertical="center"/>
    </xf>
    <xf numFmtId="0" fontId="45" fillId="21" borderId="9" xfId="4" applyFill="1" applyBorder="1">
      <alignment vertical="center"/>
    </xf>
    <xf numFmtId="0" fontId="45" fillId="21" borderId="32" xfId="4" applyFill="1" applyBorder="1">
      <alignment vertical="center"/>
    </xf>
    <xf numFmtId="0" fontId="45" fillId="21" borderId="33" xfId="4" applyFill="1" applyBorder="1">
      <alignment vertical="center"/>
    </xf>
    <xf numFmtId="0" fontId="45" fillId="21" borderId="34" xfId="4" applyFill="1" applyBorder="1">
      <alignment vertical="center"/>
    </xf>
    <xf numFmtId="0" fontId="45" fillId="21" borderId="0" xfId="4" applyFill="1">
      <alignment vertical="center"/>
    </xf>
    <xf numFmtId="0" fontId="45" fillId="21" borderId="35" xfId="4" applyFill="1" applyBorder="1">
      <alignment vertical="center"/>
    </xf>
    <xf numFmtId="0" fontId="45" fillId="22" borderId="9" xfId="4" applyFill="1" applyBorder="1">
      <alignment vertical="center"/>
    </xf>
    <xf numFmtId="0" fontId="45" fillId="22" borderId="32" xfId="4" applyFill="1" applyBorder="1">
      <alignment vertical="center"/>
    </xf>
    <xf numFmtId="0" fontId="45" fillId="22" borderId="33" xfId="4" applyFill="1" applyBorder="1">
      <alignment vertical="center"/>
    </xf>
    <xf numFmtId="0" fontId="45" fillId="0" borderId="5" xfId="4" applyBorder="1">
      <alignment vertical="center"/>
    </xf>
    <xf numFmtId="0" fontId="45" fillId="0" borderId="8" xfId="4" applyBorder="1">
      <alignment vertical="center"/>
    </xf>
    <xf numFmtId="0" fontId="45" fillId="0" borderId="36" xfId="4" applyBorder="1">
      <alignment vertical="center"/>
    </xf>
    <xf numFmtId="0" fontId="45" fillId="21" borderId="5" xfId="4" applyFill="1" applyBorder="1">
      <alignment vertical="center"/>
    </xf>
    <xf numFmtId="0" fontId="45" fillId="21" borderId="8" xfId="4" applyFill="1" applyBorder="1">
      <alignment vertical="center"/>
    </xf>
    <xf numFmtId="0" fontId="45" fillId="21" borderId="36" xfId="4" applyFill="1" applyBorder="1">
      <alignment vertical="center"/>
    </xf>
    <xf numFmtId="0" fontId="45" fillId="17" borderId="5" xfId="4" applyFill="1" applyBorder="1">
      <alignment vertical="center"/>
    </xf>
    <xf numFmtId="0" fontId="45" fillId="17" borderId="8" xfId="4" applyFill="1" applyBorder="1">
      <alignment vertical="center"/>
    </xf>
    <xf numFmtId="0" fontId="45" fillId="22" borderId="5" xfId="4" applyFill="1" applyBorder="1">
      <alignment vertical="center"/>
    </xf>
    <xf numFmtId="0" fontId="45" fillId="22" borderId="8" xfId="4" applyFill="1" applyBorder="1">
      <alignment vertical="center"/>
    </xf>
    <xf numFmtId="0" fontId="45" fillId="22" borderId="36" xfId="4" applyFill="1" applyBorder="1">
      <alignment vertical="center"/>
    </xf>
    <xf numFmtId="0" fontId="45" fillId="18" borderId="9" xfId="4" applyFill="1" applyBorder="1">
      <alignment vertical="center"/>
    </xf>
    <xf numFmtId="0" fontId="45" fillId="18" borderId="32" xfId="4" applyFill="1" applyBorder="1">
      <alignment vertical="center"/>
    </xf>
    <xf numFmtId="0" fontId="45" fillId="18" borderId="33" xfId="4" applyFill="1" applyBorder="1">
      <alignment vertical="center"/>
    </xf>
    <xf numFmtId="0" fontId="45" fillId="23" borderId="9" xfId="4" applyFill="1" applyBorder="1">
      <alignment vertical="center"/>
    </xf>
    <xf numFmtId="0" fontId="45" fillId="23" borderId="32" xfId="4" applyFill="1" applyBorder="1">
      <alignment vertical="center"/>
    </xf>
    <xf numFmtId="0" fontId="45" fillId="23" borderId="33" xfId="4" applyFill="1" applyBorder="1">
      <alignment vertical="center"/>
    </xf>
    <xf numFmtId="0" fontId="45" fillId="24" borderId="32" xfId="4" applyFill="1" applyBorder="1">
      <alignment vertical="center"/>
    </xf>
    <xf numFmtId="0" fontId="45" fillId="24" borderId="33" xfId="4" applyFill="1" applyBorder="1">
      <alignment vertical="center"/>
    </xf>
    <xf numFmtId="0" fontId="45" fillId="25" borderId="9" xfId="4" applyFill="1" applyBorder="1">
      <alignment vertical="center"/>
    </xf>
    <xf numFmtId="0" fontId="45" fillId="25" borderId="32" xfId="4" applyFill="1" applyBorder="1">
      <alignment vertical="center"/>
    </xf>
    <xf numFmtId="0" fontId="45" fillId="25" borderId="33" xfId="4" applyFill="1" applyBorder="1">
      <alignment vertical="center"/>
    </xf>
    <xf numFmtId="0" fontId="45" fillId="18" borderId="34" xfId="4" applyFill="1" applyBorder="1">
      <alignment vertical="center"/>
    </xf>
    <xf numFmtId="0" fontId="45" fillId="18" borderId="0" xfId="4" applyFill="1">
      <alignment vertical="center"/>
    </xf>
    <xf numFmtId="0" fontId="45" fillId="18" borderId="35" xfId="4" applyFill="1" applyBorder="1">
      <alignment vertical="center"/>
    </xf>
    <xf numFmtId="0" fontId="45" fillId="23" borderId="34" xfId="4" applyFill="1" applyBorder="1">
      <alignment vertical="center"/>
    </xf>
    <xf numFmtId="0" fontId="45" fillId="23" borderId="35" xfId="4" applyFill="1" applyBorder="1">
      <alignment vertical="center"/>
    </xf>
    <xf numFmtId="0" fontId="45" fillId="24" borderId="0" xfId="4" applyFill="1">
      <alignment vertical="center"/>
    </xf>
    <xf numFmtId="0" fontId="45" fillId="24" borderId="35" xfId="4" applyFill="1" applyBorder="1">
      <alignment vertical="center"/>
    </xf>
    <xf numFmtId="0" fontId="45" fillId="25" borderId="34" xfId="4" applyFill="1" applyBorder="1">
      <alignment vertical="center"/>
    </xf>
    <xf numFmtId="0" fontId="45" fillId="25" borderId="0" xfId="4" applyFill="1">
      <alignment vertical="center"/>
    </xf>
    <xf numFmtId="0" fontId="45" fillId="25" borderId="35" xfId="4" applyFill="1" applyBorder="1">
      <alignment vertical="center"/>
    </xf>
    <xf numFmtId="0" fontId="45" fillId="22" borderId="34" xfId="4" applyFill="1" applyBorder="1">
      <alignment vertical="center"/>
    </xf>
    <xf numFmtId="0" fontId="45" fillId="22" borderId="0" xfId="4" applyFill="1">
      <alignment vertical="center"/>
    </xf>
    <xf numFmtId="0" fontId="45" fillId="22" borderId="35" xfId="4" applyFill="1" applyBorder="1">
      <alignment vertical="center"/>
    </xf>
    <xf numFmtId="0" fontId="45" fillId="23" borderId="0" xfId="4" applyFill="1">
      <alignment vertical="center"/>
    </xf>
    <xf numFmtId="0" fontId="45" fillId="23" borderId="5" xfId="4" applyFill="1" applyBorder="1">
      <alignment vertical="center"/>
    </xf>
    <xf numFmtId="0" fontId="45" fillId="23" borderId="8" xfId="4" applyFill="1" applyBorder="1">
      <alignment vertical="center"/>
    </xf>
    <xf numFmtId="0" fontId="45" fillId="23" borderId="36" xfId="4" applyFill="1" applyBorder="1">
      <alignment vertical="center"/>
    </xf>
    <xf numFmtId="0" fontId="45" fillId="25" borderId="8" xfId="4" applyFill="1" applyBorder="1">
      <alignment vertical="center"/>
    </xf>
    <xf numFmtId="0" fontId="45" fillId="25" borderId="36" xfId="4" applyFill="1" applyBorder="1">
      <alignment vertical="center"/>
    </xf>
    <xf numFmtId="0" fontId="45" fillId="27" borderId="0" xfId="4" applyFill="1">
      <alignment vertical="center"/>
    </xf>
    <xf numFmtId="0" fontId="45" fillId="18" borderId="5" xfId="4" applyFill="1" applyBorder="1">
      <alignment vertical="center"/>
    </xf>
    <xf numFmtId="0" fontId="45" fillId="18" borderId="8" xfId="4" applyFill="1" applyBorder="1">
      <alignment vertical="center"/>
    </xf>
    <xf numFmtId="0" fontId="45" fillId="18" borderId="36" xfId="4" applyFill="1" applyBorder="1">
      <alignment vertical="center"/>
    </xf>
    <xf numFmtId="0" fontId="45" fillId="6" borderId="5" xfId="4" applyFill="1" applyBorder="1">
      <alignment vertical="center"/>
    </xf>
    <xf numFmtId="0" fontId="45" fillId="17" borderId="36" xfId="4" applyFill="1" applyBorder="1">
      <alignment vertical="center"/>
    </xf>
    <xf numFmtId="0" fontId="63" fillId="0" borderId="1" xfId="6" applyFont="1" applyBorder="1" applyAlignment="1">
      <alignment horizontal="center" vertical="center"/>
    </xf>
    <xf numFmtId="0" fontId="58" fillId="0" borderId="1" xfId="6" applyFont="1" applyBorder="1" applyAlignment="1">
      <alignment horizontal="center" vertical="center"/>
    </xf>
    <xf numFmtId="0" fontId="58" fillId="0" borderId="1" xfId="6" applyFont="1" applyBorder="1" applyAlignment="1">
      <alignment horizontal="left" vertical="center"/>
    </xf>
    <xf numFmtId="0" fontId="58" fillId="0" borderId="1" xfId="0" applyFont="1" applyBorder="1" applyAlignment="1">
      <alignment horizontal="left" vertical="center"/>
    </xf>
    <xf numFmtId="0" fontId="58" fillId="0" borderId="1" xfId="6" applyFont="1" applyBorder="1" applyAlignment="1">
      <alignment horizontal="center" vertical="center" wrapText="1"/>
    </xf>
    <xf numFmtId="0" fontId="0" fillId="2" borderId="0" xfId="6" applyFont="1" applyFill="1">
      <alignment vertical="center"/>
    </xf>
    <xf numFmtId="0" fontId="58" fillId="2" borderId="1" xfId="6" applyFont="1" applyFill="1" applyBorder="1" applyAlignment="1">
      <alignment horizontal="center" vertical="center"/>
    </xf>
    <xf numFmtId="0" fontId="68" fillId="0" borderId="0" xfId="7" applyFont="1">
      <alignment vertical="center"/>
    </xf>
    <xf numFmtId="0" fontId="5" fillId="0" borderId="0" xfId="3" applyFont="1">
      <alignment vertical="center"/>
    </xf>
    <xf numFmtId="0" fontId="5" fillId="0" borderId="34" xfId="3" applyFont="1" applyBorder="1">
      <alignment vertical="center"/>
    </xf>
    <xf numFmtId="0" fontId="5" fillId="0" borderId="35" xfId="3" applyFont="1" applyBorder="1">
      <alignment vertical="center"/>
    </xf>
    <xf numFmtId="0" fontId="5" fillId="0" borderId="5" xfId="3" applyFont="1" applyBorder="1">
      <alignment vertical="center"/>
    </xf>
    <xf numFmtId="0" fontId="5" fillId="0" borderId="8" xfId="3" applyFont="1" applyBorder="1">
      <alignment vertical="center"/>
    </xf>
    <xf numFmtId="0" fontId="5" fillId="0" borderId="36" xfId="3" applyFont="1" applyBorder="1">
      <alignment vertical="center"/>
    </xf>
    <xf numFmtId="0" fontId="0" fillId="0" borderId="13" xfId="0" applyBorder="1" applyAlignment="1">
      <alignment horizontal="center" vertical="center"/>
    </xf>
    <xf numFmtId="0" fontId="5" fillId="0" borderId="0" xfId="0" applyFont="1" applyAlignment="1">
      <alignment horizontal="center"/>
    </xf>
    <xf numFmtId="0" fontId="11" fillId="0" borderId="0" xfId="8" applyFont="1" applyAlignment="1">
      <alignment horizontal="right" vertical="center"/>
    </xf>
    <xf numFmtId="0" fontId="11" fillId="0" borderId="0" xfId="8" applyFont="1" applyAlignment="1">
      <alignment horizontal="left" vertical="center"/>
    </xf>
    <xf numFmtId="0" fontId="15" fillId="0" borderId="0" xfId="0" applyFont="1" applyAlignment="1">
      <alignment horizontal="right"/>
    </xf>
    <xf numFmtId="0" fontId="58" fillId="0" borderId="0" xfId="7" applyFont="1" applyAlignment="1">
      <alignment horizontal="left" vertical="center"/>
    </xf>
    <xf numFmtId="0" fontId="63" fillId="0" borderId="0" xfId="7" applyFont="1" applyAlignment="1">
      <alignment horizontal="left" vertical="center"/>
    </xf>
    <xf numFmtId="0" fontId="65" fillId="0" borderId="0" xfId="7" applyFont="1" applyAlignment="1">
      <alignment horizontal="left" vertical="center" indent="1"/>
    </xf>
    <xf numFmtId="0" fontId="58" fillId="0" borderId="1" xfId="6" applyFont="1" applyBorder="1" applyAlignment="1">
      <alignment horizontal="left" vertical="center" wrapText="1"/>
    </xf>
    <xf numFmtId="0" fontId="58" fillId="2" borderId="1" xfId="6" applyFont="1" applyFill="1" applyBorder="1" applyAlignment="1">
      <alignment horizontal="left" vertical="center" wrapText="1"/>
    </xf>
    <xf numFmtId="0" fontId="58" fillId="0" borderId="32" xfId="6" applyFont="1" applyBorder="1" applyAlignment="1">
      <alignment horizontal="center" vertical="center"/>
    </xf>
    <xf numFmtId="0" fontId="58" fillId="0" borderId="32" xfId="6" applyFont="1" applyBorder="1" applyAlignment="1">
      <alignment horizontal="left" vertical="center" wrapText="1"/>
    </xf>
    <xf numFmtId="0" fontId="58" fillId="0" borderId="32" xfId="6" applyFont="1" applyBorder="1" applyAlignment="1">
      <alignment horizontal="center" vertical="center" wrapText="1"/>
    </xf>
    <xf numFmtId="0" fontId="58" fillId="0" borderId="32" xfId="0" applyFont="1" applyBorder="1" applyAlignment="1">
      <alignment horizontal="left" vertical="center"/>
    </xf>
    <xf numFmtId="0" fontId="53" fillId="0" borderId="0" xfId="6" applyFont="1" applyAlignment="1">
      <alignment horizontal="right" vertical="center"/>
    </xf>
    <xf numFmtId="0" fontId="93" fillId="0" borderId="0" xfId="7" applyFont="1">
      <alignment vertical="center"/>
    </xf>
    <xf numFmtId="0" fontId="95" fillId="0" borderId="0" xfId="8" applyFont="1">
      <alignment vertical="center"/>
    </xf>
    <xf numFmtId="0" fontId="8" fillId="0" borderId="0" xfId="8" applyFont="1" applyAlignment="1">
      <alignment vertical="center" wrapText="1"/>
    </xf>
    <xf numFmtId="0" fontId="10" fillId="28" borderId="10" xfId="0" applyFont="1" applyFill="1" applyBorder="1" applyAlignment="1">
      <alignment horizontal="center" vertical="center"/>
    </xf>
    <xf numFmtId="0" fontId="10" fillId="28" borderId="11" xfId="0" applyFont="1" applyFill="1" applyBorder="1" applyAlignment="1">
      <alignment horizontal="center" vertical="center"/>
    </xf>
    <xf numFmtId="0" fontId="10" fillId="28" borderId="12" xfId="0" applyFont="1" applyFill="1" applyBorder="1" applyAlignment="1">
      <alignment horizontal="center" vertical="center"/>
    </xf>
    <xf numFmtId="0" fontId="5" fillId="28" borderId="11" xfId="0" applyFont="1" applyFill="1" applyBorder="1" applyAlignment="1">
      <alignment horizontal="center" vertical="center"/>
    </xf>
    <xf numFmtId="0" fontId="5" fillId="28" borderId="20" xfId="0" applyFont="1" applyFill="1" applyBorder="1" applyAlignment="1">
      <alignment horizontal="center" vertical="center"/>
    </xf>
    <xf numFmtId="0" fontId="37" fillId="28" borderId="20" xfId="0" applyFont="1" applyFill="1" applyBorder="1" applyAlignment="1">
      <alignment horizontal="center" vertical="center" wrapText="1"/>
    </xf>
    <xf numFmtId="0" fontId="37" fillId="28" borderId="12" xfId="0" applyFont="1" applyFill="1" applyBorder="1" applyAlignment="1">
      <alignment horizontal="center" vertical="center" wrapText="1"/>
    </xf>
    <xf numFmtId="0" fontId="7" fillId="28" borderId="10" xfId="0" applyFont="1" applyFill="1" applyBorder="1" applyAlignment="1">
      <alignment horizontal="center" vertical="center"/>
    </xf>
    <xf numFmtId="0" fontId="7" fillId="28" borderId="11" xfId="0" applyFont="1" applyFill="1" applyBorder="1" applyAlignment="1">
      <alignment horizontal="center" vertical="center"/>
    </xf>
    <xf numFmtId="0" fontId="7" fillId="28" borderId="20" xfId="0" applyFont="1" applyFill="1" applyBorder="1" applyAlignment="1">
      <alignment horizontal="center" vertical="center"/>
    </xf>
    <xf numFmtId="0" fontId="10" fillId="28" borderId="16" xfId="0" applyFont="1" applyFill="1" applyBorder="1" applyAlignment="1">
      <alignment horizontal="center" vertical="center"/>
    </xf>
    <xf numFmtId="0" fontId="24" fillId="28" borderId="17" xfId="0" applyFont="1" applyFill="1" applyBorder="1" applyAlignment="1" applyProtection="1">
      <alignment horizontal="center" vertical="center"/>
      <protection locked="0"/>
    </xf>
    <xf numFmtId="0" fontId="2" fillId="0" borderId="0" xfId="15">
      <alignment vertical="center"/>
    </xf>
    <xf numFmtId="0" fontId="2" fillId="0" borderId="35" xfId="15" applyBorder="1">
      <alignment vertical="center"/>
    </xf>
    <xf numFmtId="0" fontId="2" fillId="0" borderId="34" xfId="15" applyBorder="1">
      <alignment vertical="center"/>
    </xf>
    <xf numFmtId="0" fontId="2" fillId="5" borderId="0" xfId="15" applyFill="1">
      <alignment vertical="center"/>
    </xf>
    <xf numFmtId="0" fontId="2" fillId="3" borderId="0" xfId="15" applyFill="1">
      <alignment vertical="center"/>
    </xf>
    <xf numFmtId="0" fontId="2" fillId="0" borderId="35" xfId="15" applyBorder="1" applyAlignment="1">
      <alignment horizontal="center" vertical="center"/>
    </xf>
    <xf numFmtId="0" fontId="0" fillId="5" borderId="1" xfId="15" applyFont="1" applyFill="1" applyBorder="1" applyAlignment="1">
      <alignment horizontal="center" vertical="center"/>
    </xf>
    <xf numFmtId="0" fontId="0" fillId="3" borderId="1" xfId="15" applyFont="1" applyFill="1" applyBorder="1" applyAlignment="1">
      <alignment horizontal="center" vertical="center"/>
    </xf>
    <xf numFmtId="0" fontId="2" fillId="0" borderId="0" xfId="15" applyAlignment="1">
      <alignment horizontal="center" vertical="center"/>
    </xf>
    <xf numFmtId="0" fontId="37" fillId="5" borderId="1" xfId="15" applyFont="1" applyFill="1" applyBorder="1" applyAlignment="1">
      <alignment horizontal="center" vertical="center"/>
    </xf>
    <xf numFmtId="0" fontId="48" fillId="0" borderId="1" xfId="15" applyFont="1" applyBorder="1" applyAlignment="1">
      <alignment horizontal="center" vertical="center"/>
    </xf>
    <xf numFmtId="0" fontId="2" fillId="0" borderId="56" xfId="15" applyBorder="1">
      <alignment vertical="center"/>
    </xf>
    <xf numFmtId="0" fontId="2" fillId="0" borderId="59" xfId="15" applyBorder="1">
      <alignment vertical="center"/>
    </xf>
    <xf numFmtId="0" fontId="2" fillId="0" borderId="58" xfId="15" applyBorder="1">
      <alignment vertical="center"/>
    </xf>
    <xf numFmtId="0" fontId="2" fillId="0" borderId="57" xfId="15" applyBorder="1">
      <alignment vertical="center"/>
    </xf>
    <xf numFmtId="0" fontId="51" fillId="0" borderId="0" xfId="15" applyFont="1">
      <alignment vertical="center"/>
    </xf>
    <xf numFmtId="0" fontId="24" fillId="0" borderId="0" xfId="15" applyFont="1">
      <alignment vertical="center"/>
    </xf>
    <xf numFmtId="0" fontId="96" fillId="0" borderId="0" xfId="15" applyFont="1">
      <alignment vertical="center"/>
    </xf>
    <xf numFmtId="0" fontId="52" fillId="0" borderId="0" xfId="15" applyFont="1">
      <alignment vertical="center"/>
    </xf>
    <xf numFmtId="0" fontId="0" fillId="0" borderId="2" xfId="0" applyBorder="1"/>
    <xf numFmtId="0" fontId="0" fillId="0" borderId="19" xfId="0" applyBorder="1"/>
    <xf numFmtId="49" fontId="10" fillId="4" borderId="1" xfId="0" applyNumberFormat="1" applyFont="1" applyFill="1" applyBorder="1" applyAlignment="1">
      <alignment horizontal="center" vertical="center"/>
    </xf>
    <xf numFmtId="49" fontId="0" fillId="4" borderId="1" xfId="0" applyNumberFormat="1" applyFill="1" applyBorder="1"/>
    <xf numFmtId="49" fontId="0" fillId="4" borderId="14" xfId="0" applyNumberFormat="1" applyFill="1" applyBorder="1"/>
    <xf numFmtId="0" fontId="0" fillId="0" borderId="1" xfId="0" applyBorder="1" applyAlignment="1">
      <alignment horizontal="center" vertical="center"/>
    </xf>
    <xf numFmtId="0" fontId="2" fillId="28" borderId="1" xfId="10" applyFill="1" applyBorder="1" applyAlignment="1">
      <alignment horizontal="center" vertical="center"/>
    </xf>
    <xf numFmtId="0" fontId="74" fillId="0" borderId="0" xfId="8" applyFont="1">
      <alignment vertical="center"/>
    </xf>
    <xf numFmtId="0" fontId="2" fillId="0" borderId="0" xfId="14" applyAlignment="1">
      <alignment vertical="center"/>
    </xf>
    <xf numFmtId="0" fontId="2" fillId="0" borderId="0" xfId="14"/>
    <xf numFmtId="176" fontId="54" fillId="0" borderId="0" xfId="6" applyNumberFormat="1" applyFont="1" applyAlignment="1">
      <alignment horizontal="right" vertical="center"/>
    </xf>
    <xf numFmtId="0" fontId="98" fillId="0" borderId="0" xfId="7" applyFont="1">
      <alignment vertical="center"/>
    </xf>
    <xf numFmtId="6" fontId="8" fillId="0" borderId="1" xfId="2" applyFont="1" applyBorder="1" applyAlignment="1">
      <alignment horizontal="center" vertical="center"/>
    </xf>
    <xf numFmtId="0" fontId="84" fillId="0" borderId="1" xfId="10" applyFont="1" applyBorder="1" applyAlignment="1">
      <alignment horizontal="center" vertical="center" shrinkToFit="1"/>
    </xf>
    <xf numFmtId="0" fontId="99" fillId="0" borderId="0" xfId="0" applyFont="1" applyAlignment="1">
      <alignment horizontal="center" vertical="top"/>
    </xf>
    <xf numFmtId="0" fontId="97" fillId="0" borderId="0" xfId="7" applyFont="1">
      <alignment vertical="center"/>
    </xf>
    <xf numFmtId="20" fontId="2" fillId="0" borderId="0" xfId="15" applyNumberFormat="1" applyAlignment="1">
      <alignment horizontal="center" vertical="center"/>
    </xf>
    <xf numFmtId="20" fontId="2" fillId="0" borderId="0" xfId="15" applyNumberFormat="1" applyAlignment="1">
      <alignment horizontal="center" vertical="center" shrinkToFit="1"/>
    </xf>
    <xf numFmtId="0" fontId="100" fillId="0" borderId="0" xfId="7" applyFont="1">
      <alignment vertical="center"/>
    </xf>
    <xf numFmtId="0" fontId="11" fillId="20" borderId="0" xfId="8" applyFont="1" applyFill="1">
      <alignment vertical="center"/>
    </xf>
    <xf numFmtId="0" fontId="0" fillId="0" borderId="0" xfId="0"/>
    <xf numFmtId="0" fontId="0" fillId="0" borderId="0" xfId="0" applyAlignment="1">
      <alignment wrapText="1"/>
    </xf>
    <xf numFmtId="0" fontId="53" fillId="0" borderId="0" xfId="6" applyFont="1" applyAlignment="1">
      <alignment horizontal="left" vertical="center"/>
    </xf>
    <xf numFmtId="0" fontId="22" fillId="0" borderId="0" xfId="6" applyFont="1" applyAlignment="1">
      <alignment horizontal="center" vertical="center"/>
    </xf>
    <xf numFmtId="0" fontId="53" fillId="0" borderId="0" xfId="6" applyFont="1" applyAlignment="1">
      <alignment horizontal="center" vertical="top" wrapText="1"/>
    </xf>
    <xf numFmtId="0" fontId="56" fillId="0" borderId="0" xfId="6" applyFont="1" applyAlignment="1">
      <alignment horizontal="left" vertical="center" wrapText="1"/>
    </xf>
    <xf numFmtId="0" fontId="59" fillId="0" borderId="0" xfId="7" applyFont="1" applyAlignment="1">
      <alignment horizontal="left" vertical="center"/>
    </xf>
    <xf numFmtId="0" fontId="58" fillId="0" borderId="0" xfId="7" applyFont="1" applyAlignment="1">
      <alignment horizontal="left" vertical="center"/>
    </xf>
    <xf numFmtId="0" fontId="57" fillId="0" borderId="0" xfId="7" applyFont="1" applyAlignment="1">
      <alignment horizontal="center"/>
    </xf>
    <xf numFmtId="0" fontId="8" fillId="0" borderId="0" xfId="7" applyFont="1" applyAlignment="1">
      <alignment horizontal="right" vertical="center"/>
    </xf>
    <xf numFmtId="0" fontId="60" fillId="0" borderId="0" xfId="7" applyFont="1" applyAlignment="1">
      <alignment horizontal="left" vertical="center"/>
    </xf>
    <xf numFmtId="0" fontId="93" fillId="0" borderId="0" xfId="7" applyFont="1" applyAlignment="1">
      <alignment horizontal="left" vertical="center"/>
    </xf>
    <xf numFmtId="0" fontId="65" fillId="0" borderId="0" xfId="7" applyFont="1" applyAlignment="1">
      <alignment horizontal="left" vertical="center" indent="1"/>
    </xf>
    <xf numFmtId="0" fontId="63" fillId="0" borderId="0" xfId="7" applyFont="1" applyAlignment="1">
      <alignment horizontal="left" vertical="center"/>
    </xf>
    <xf numFmtId="0" fontId="65" fillId="0" borderId="0" xfId="7" applyFont="1" applyAlignment="1">
      <alignment horizontal="left" vertical="center"/>
    </xf>
    <xf numFmtId="0" fontId="66" fillId="0" borderId="0" xfId="7" applyFont="1" applyAlignment="1">
      <alignment horizontal="center" vertical="center"/>
    </xf>
    <xf numFmtId="0" fontId="11" fillId="0" borderId="0" xfId="8" applyFont="1" applyAlignment="1">
      <alignment horizontal="right" vertical="center"/>
    </xf>
    <xf numFmtId="0" fontId="11" fillId="0" borderId="0" xfId="8" applyFont="1" applyAlignment="1">
      <alignment horizontal="left" vertical="center"/>
    </xf>
    <xf numFmtId="0" fontId="11" fillId="0" borderId="0" xfId="8" applyFont="1" applyAlignment="1">
      <alignment horizontal="left"/>
    </xf>
    <xf numFmtId="0" fontId="11" fillId="0" borderId="0" xfId="0" applyFont="1" applyAlignment="1">
      <alignment horizontal="left" vertical="center"/>
    </xf>
    <xf numFmtId="0" fontId="69" fillId="0" borderId="0" xfId="8" applyFont="1" applyAlignment="1">
      <alignment horizontal="center"/>
    </xf>
    <xf numFmtId="0" fontId="70" fillId="0" borderId="0" xfId="8" applyFont="1" applyAlignment="1">
      <alignment horizontal="center"/>
    </xf>
    <xf numFmtId="0" fontId="71" fillId="0" borderId="0" xfId="8" applyFont="1" applyAlignment="1">
      <alignment horizontal="left"/>
    </xf>
    <xf numFmtId="0" fontId="71" fillId="0" borderId="0" xfId="8" applyFont="1" applyAlignment="1">
      <alignment horizontal="center"/>
    </xf>
    <xf numFmtId="0" fontId="74" fillId="0" borderId="0" xfId="8" applyFont="1" applyAlignment="1">
      <alignment horizontal="left" vertical="center"/>
    </xf>
    <xf numFmtId="0" fontId="15" fillId="0" borderId="0" xfId="0" applyFont="1" applyAlignment="1">
      <alignment horizontal="right"/>
    </xf>
    <xf numFmtId="0" fontId="8" fillId="0" borderId="8" xfId="0" applyFont="1" applyBorder="1" applyAlignment="1">
      <alignment horizontal="left"/>
    </xf>
    <xf numFmtId="0" fontId="18" fillId="0" borderId="0" xfId="0" applyFont="1" applyAlignment="1">
      <alignment horizontal="center"/>
    </xf>
    <xf numFmtId="0" fontId="8" fillId="0" borderId="8" xfId="0" applyFont="1" applyBorder="1" applyAlignment="1">
      <alignment horizontal="right"/>
    </xf>
    <xf numFmtId="0" fontId="0" fillId="0" borderId="0" xfId="0" applyAlignment="1">
      <alignment horizontal="center"/>
    </xf>
    <xf numFmtId="0" fontId="8" fillId="0" borderId="0" xfId="0" applyFont="1" applyAlignment="1">
      <alignment horizontal="right"/>
    </xf>
    <xf numFmtId="0" fontId="10" fillId="0" borderId="0" xfId="0" applyFont="1" applyAlignment="1">
      <alignment horizontal="center" vertical="center"/>
    </xf>
    <xf numFmtId="0" fontId="4" fillId="0" borderId="0" xfId="0" applyFont="1" applyAlignment="1">
      <alignment horizontal="center" vertical="top"/>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30" xfId="0" applyFont="1" applyBorder="1" applyAlignment="1">
      <alignment horizontal="center" vertical="center"/>
    </xf>
    <xf numFmtId="0" fontId="20" fillId="4" borderId="3" xfId="0" applyFont="1" applyFill="1" applyBorder="1" applyAlignment="1">
      <alignment horizontal="left" vertical="center" indent="1"/>
    </xf>
    <xf numFmtId="0" fontId="20" fillId="4" borderId="7" xfId="0" applyFont="1" applyFill="1" applyBorder="1" applyAlignment="1">
      <alignment horizontal="left" vertical="center" indent="1"/>
    </xf>
    <xf numFmtId="0" fontId="20" fillId="4" borderId="30" xfId="0" applyFont="1" applyFill="1" applyBorder="1" applyAlignment="1">
      <alignment horizontal="left" vertical="center" indent="1"/>
    </xf>
    <xf numFmtId="0" fontId="13" fillId="4" borderId="3" xfId="0" applyFont="1" applyFill="1" applyBorder="1" applyAlignment="1">
      <alignment horizontal="center" vertical="center"/>
    </xf>
    <xf numFmtId="0" fontId="13" fillId="4" borderId="30" xfId="0" applyFont="1" applyFill="1" applyBorder="1" applyAlignment="1">
      <alignment horizontal="center" vertical="center"/>
    </xf>
    <xf numFmtId="0" fontId="13" fillId="4" borderId="1" xfId="0" applyFont="1" applyFill="1" applyBorder="1" applyAlignment="1">
      <alignment horizontal="center" vertical="center"/>
    </xf>
    <xf numFmtId="0" fontId="13" fillId="4" borderId="54" xfId="0" applyFont="1" applyFill="1" applyBorder="1" applyAlignment="1">
      <alignment horizontal="center" vertical="center"/>
    </xf>
    <xf numFmtId="0" fontId="13" fillId="4" borderId="55" xfId="0" applyFont="1" applyFill="1" applyBorder="1" applyAlignment="1">
      <alignment horizontal="center" vertical="center"/>
    </xf>
    <xf numFmtId="0" fontId="13" fillId="4" borderId="53" xfId="0" applyFont="1" applyFill="1" applyBorder="1" applyAlignment="1">
      <alignment horizontal="center" vertical="center"/>
    </xf>
    <xf numFmtId="0" fontId="0" fillId="4" borderId="0" xfId="0" applyFill="1" applyAlignment="1">
      <alignment horizontal="center"/>
    </xf>
    <xf numFmtId="0" fontId="10" fillId="4" borderId="0" xfId="0" applyFont="1" applyFill="1" applyAlignment="1">
      <alignment horizontal="center" vertical="center"/>
    </xf>
    <xf numFmtId="0" fontId="5" fillId="4" borderId="3"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0" xfId="0" applyFont="1" applyFill="1" applyBorder="1" applyAlignment="1">
      <alignment horizontal="center" vertical="center"/>
    </xf>
    <xf numFmtId="0" fontId="0" fillId="0" borderId="0" xfId="0" applyAlignment="1">
      <alignment horizontal="left" vertical="center"/>
    </xf>
    <xf numFmtId="0" fontId="10" fillId="0" borderId="0" xfId="0" applyFont="1" applyAlignment="1">
      <alignment horizontal="left" vertical="center"/>
    </xf>
    <xf numFmtId="0" fontId="18" fillId="0" borderId="0" xfId="0" applyFont="1" applyAlignment="1">
      <alignment horizontal="center" vertical="center"/>
    </xf>
    <xf numFmtId="0" fontId="0" fillId="0" borderId="37" xfId="0" applyBorder="1" applyAlignment="1">
      <alignment horizontal="center" vertical="center"/>
    </xf>
    <xf numFmtId="0" fontId="0" fillId="0" borderId="40" xfId="0"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center"/>
    </xf>
    <xf numFmtId="0" fontId="14"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shrinkToFit="1"/>
    </xf>
    <xf numFmtId="0" fontId="10" fillId="28" borderId="3" xfId="0" applyFont="1" applyFill="1" applyBorder="1" applyAlignment="1">
      <alignment horizontal="center" vertical="center"/>
    </xf>
    <xf numFmtId="0" fontId="10" fillId="28" borderId="7" xfId="0" applyFont="1" applyFill="1" applyBorder="1" applyAlignment="1">
      <alignment horizontal="center" vertical="center"/>
    </xf>
    <xf numFmtId="0" fontId="10" fillId="28" borderId="30" xfId="0" applyFont="1" applyFill="1" applyBorder="1" applyAlignment="1">
      <alignment horizontal="center" vertical="center"/>
    </xf>
    <xf numFmtId="0" fontId="23" fillId="0" borderId="0" xfId="0" applyFont="1" applyAlignment="1">
      <alignment horizontal="center" vertical="center"/>
    </xf>
    <xf numFmtId="0" fontId="24" fillId="0" borderId="37" xfId="0" applyFont="1" applyBorder="1" applyAlignment="1">
      <alignment horizontal="center" vertical="center"/>
    </xf>
    <xf numFmtId="0" fontId="24"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38" xfId="0" applyFont="1" applyBorder="1" applyAlignment="1">
      <alignment horizontal="center" vertical="center"/>
    </xf>
    <xf numFmtId="0" fontId="33" fillId="0" borderId="40" xfId="0" applyFont="1" applyBorder="1" applyAlignment="1">
      <alignment horizontal="center" vertical="center"/>
    </xf>
    <xf numFmtId="0" fontId="25" fillId="28" borderId="20" xfId="0" applyFont="1" applyFill="1" applyBorder="1" applyAlignment="1">
      <alignment horizontal="center" vertical="center"/>
    </xf>
    <xf numFmtId="0" fontId="25" fillId="28" borderId="41" xfId="0" applyFont="1" applyFill="1" applyBorder="1" applyAlignment="1">
      <alignment horizontal="center" vertical="center"/>
    </xf>
    <xf numFmtId="0" fontId="25" fillId="28" borderId="42" xfId="0" applyFont="1" applyFill="1" applyBorder="1" applyAlignment="1">
      <alignment horizontal="center" vertical="center"/>
    </xf>
    <xf numFmtId="0" fontId="40" fillId="0" borderId="0" xfId="0" applyFont="1" applyAlignment="1">
      <alignment horizontal="center" vertical="center"/>
    </xf>
    <xf numFmtId="0" fontId="7" fillId="28" borderId="3" xfId="0" applyFont="1" applyFill="1" applyBorder="1" applyAlignment="1">
      <alignment horizontal="center" vertical="center"/>
    </xf>
    <xf numFmtId="0" fontId="7" fillId="28" borderId="7" xfId="0" applyFont="1" applyFill="1" applyBorder="1" applyAlignment="1">
      <alignment horizontal="center" vertical="center"/>
    </xf>
    <xf numFmtId="0" fontId="7" fillId="28" borderId="30" xfId="0" applyFont="1" applyFill="1" applyBorder="1" applyAlignment="1">
      <alignment horizontal="center" vertical="center"/>
    </xf>
    <xf numFmtId="0" fontId="0" fillId="28" borderId="61" xfId="0" applyFill="1" applyBorder="1" applyAlignment="1">
      <alignment horizontal="center" vertical="center"/>
    </xf>
    <xf numFmtId="0" fontId="0" fillId="28" borderId="6" xfId="0" applyFill="1" applyBorder="1" applyAlignment="1">
      <alignment horizontal="center" vertical="center"/>
    </xf>
    <xf numFmtId="0" fontId="10" fillId="28" borderId="43" xfId="0" applyFont="1" applyFill="1" applyBorder="1" applyAlignment="1">
      <alignment horizontal="center" vertical="center"/>
    </xf>
    <xf numFmtId="0" fontId="10" fillId="28" borderId="32" xfId="0" applyFont="1" applyFill="1" applyBorder="1" applyAlignment="1">
      <alignment horizontal="center" vertical="center"/>
    </xf>
    <xf numFmtId="0" fontId="10" fillId="28" borderId="33" xfId="0" applyFont="1" applyFill="1" applyBorder="1" applyAlignment="1">
      <alignment horizontal="center" vertical="center"/>
    </xf>
    <xf numFmtId="0" fontId="10" fillId="28" borderId="44" xfId="0" applyFont="1" applyFill="1" applyBorder="1" applyAlignment="1">
      <alignment horizontal="center" vertical="center"/>
    </xf>
    <xf numFmtId="0" fontId="10" fillId="28" borderId="45" xfId="0" applyFont="1" applyFill="1" applyBorder="1" applyAlignment="1">
      <alignment horizontal="center" vertical="center"/>
    </xf>
    <xf numFmtId="0" fontId="10" fillId="28" borderId="46" xfId="0" applyFont="1" applyFill="1" applyBorder="1" applyAlignment="1">
      <alignment horizontal="center" vertical="center"/>
    </xf>
    <xf numFmtId="0" fontId="9" fillId="0" borderId="47" xfId="0" applyFont="1" applyBorder="1" applyAlignment="1">
      <alignment horizontal="center" vertical="center" textRotation="255"/>
    </xf>
    <xf numFmtId="0" fontId="9" fillId="0" borderId="16" xfId="0" applyFont="1" applyBorder="1" applyAlignment="1">
      <alignment horizontal="center" vertical="center" textRotation="255"/>
    </xf>
    <xf numFmtId="0" fontId="8"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horizontal="center" vertical="center"/>
    </xf>
    <xf numFmtId="0" fontId="10" fillId="28" borderId="20" xfId="0" applyFont="1" applyFill="1" applyBorder="1" applyAlignment="1">
      <alignment horizontal="center" vertical="center"/>
    </xf>
    <xf numFmtId="0" fontId="10" fillId="28" borderId="42" xfId="0" applyFont="1" applyFill="1" applyBorder="1" applyAlignment="1">
      <alignment horizontal="center" vertical="center"/>
    </xf>
    <xf numFmtId="0" fontId="9" fillId="0" borderId="48" xfId="0" applyFont="1" applyBorder="1" applyAlignment="1">
      <alignment horizontal="center" vertical="center" textRotation="255"/>
    </xf>
    <xf numFmtId="0" fontId="9" fillId="0" borderId="49" xfId="0" applyFont="1" applyBorder="1" applyAlignment="1">
      <alignment horizontal="center" vertical="center" textRotation="255"/>
    </xf>
    <xf numFmtId="0" fontId="36" fillId="0" borderId="48" xfId="0" applyFont="1" applyBorder="1" applyAlignment="1">
      <alignment horizontal="center" vertical="center" textRotation="255"/>
    </xf>
    <xf numFmtId="0" fontId="36" fillId="0" borderId="49" xfId="0" applyFont="1" applyBorder="1" applyAlignment="1">
      <alignment horizontal="center" vertical="center" textRotation="255"/>
    </xf>
    <xf numFmtId="0" fontId="36" fillId="0" borderId="47" xfId="0" applyFont="1" applyBorder="1" applyAlignment="1">
      <alignment horizontal="center" vertical="center" textRotation="255"/>
    </xf>
    <xf numFmtId="6" fontId="8" fillId="0" borderId="19" xfId="2" applyFont="1" applyBorder="1" applyAlignment="1">
      <alignment horizontal="center" vertical="center"/>
    </xf>
    <xf numFmtId="6" fontId="8" fillId="0" borderId="27" xfId="2" applyFont="1" applyBorder="1" applyAlignment="1">
      <alignment horizontal="center" vertical="center"/>
    </xf>
    <xf numFmtId="58" fontId="82" fillId="0" borderId="0" xfId="10" applyNumberFormat="1" applyFont="1" applyAlignment="1">
      <alignment horizontal="center" vertical="top"/>
    </xf>
    <xf numFmtId="0" fontId="83" fillId="0" borderId="0" xfId="10" applyFont="1" applyAlignment="1">
      <alignment horizontal="center" vertical="top"/>
    </xf>
    <xf numFmtId="0" fontId="84" fillId="0" borderId="3" xfId="10" applyFont="1" applyBorder="1" applyAlignment="1">
      <alignment horizontal="center" vertical="center"/>
    </xf>
    <xf numFmtId="0" fontId="84" fillId="0" borderId="30" xfId="10" applyFont="1" applyBorder="1" applyAlignment="1">
      <alignment horizontal="center" vertical="center"/>
    </xf>
    <xf numFmtId="0" fontId="41" fillId="0" borderId="0" xfId="0" applyFont="1" applyAlignment="1">
      <alignment horizontal="center" vertical="center" wrapText="1"/>
    </xf>
    <xf numFmtId="0" fontId="22" fillId="0" borderId="0" xfId="0" applyFont="1" applyAlignment="1">
      <alignment horizontal="center" vertical="top"/>
    </xf>
    <xf numFmtId="0" fontId="15" fillId="0" borderId="0" xfId="0" applyFont="1" applyAlignment="1">
      <alignment horizontal="center" vertical="center"/>
    </xf>
    <xf numFmtId="0" fontId="13" fillId="0" borderId="0" xfId="0" applyFont="1" applyAlignment="1">
      <alignment horizontal="right"/>
    </xf>
    <xf numFmtId="0" fontId="29" fillId="0" borderId="20" xfId="0" applyFont="1" applyBorder="1" applyAlignment="1">
      <alignment horizontal="center" vertical="center"/>
    </xf>
    <xf numFmtId="0" fontId="29" fillId="0" borderId="41" xfId="0" applyFont="1" applyBorder="1" applyAlignment="1">
      <alignment horizontal="center" vertical="center"/>
    </xf>
    <xf numFmtId="0" fontId="29" fillId="0" borderId="50" xfId="0" applyFont="1" applyBorder="1" applyAlignment="1">
      <alignment horizontal="center" vertical="center"/>
    </xf>
    <xf numFmtId="0" fontId="86" fillId="0" borderId="0" xfId="3" applyFont="1" applyAlignment="1">
      <alignment horizontal="center" vertical="center"/>
    </xf>
    <xf numFmtId="0" fontId="8" fillId="0" borderId="0" xfId="3" applyFont="1" applyAlignment="1">
      <alignment horizontal="right" vertical="center"/>
    </xf>
    <xf numFmtId="0" fontId="87" fillId="0" borderId="0" xfId="3" applyFont="1" applyAlignment="1">
      <alignment horizontal="left" vertical="center"/>
    </xf>
    <xf numFmtId="0" fontId="2" fillId="5" borderId="22" xfId="15" applyFill="1" applyBorder="1" applyAlignment="1">
      <alignment horizontal="center" vertical="center"/>
    </xf>
    <xf numFmtId="0" fontId="49" fillId="0" borderId="0" xfId="15" applyFont="1" applyAlignment="1">
      <alignment horizontal="center" vertical="center"/>
    </xf>
    <xf numFmtId="0" fontId="50" fillId="0" borderId="0" xfId="15" applyFont="1" applyAlignment="1">
      <alignment horizontal="center" vertical="center"/>
    </xf>
    <xf numFmtId="0" fontId="2" fillId="0" borderId="3" xfId="15" applyBorder="1" applyAlignment="1">
      <alignment horizontal="center" vertical="center"/>
    </xf>
    <xf numFmtId="0" fontId="2" fillId="0" borderId="7" xfId="15" applyBorder="1" applyAlignment="1">
      <alignment horizontal="center" vertical="center"/>
    </xf>
    <xf numFmtId="0" fontId="2" fillId="0" borderId="30" xfId="15" applyBorder="1" applyAlignment="1">
      <alignment horizontal="center" vertical="center"/>
    </xf>
    <xf numFmtId="0" fontId="46" fillId="0" borderId="9" xfId="15" applyFont="1" applyBorder="1" applyAlignment="1">
      <alignment horizontal="center" vertical="center"/>
    </xf>
    <xf numFmtId="0" fontId="46" fillId="0" borderId="32" xfId="15" applyFont="1" applyBorder="1" applyAlignment="1">
      <alignment horizontal="center" vertical="center"/>
    </xf>
    <xf numFmtId="0" fontId="46" fillId="0" borderId="33" xfId="15" applyFont="1" applyBorder="1" applyAlignment="1">
      <alignment horizontal="center" vertical="center"/>
    </xf>
    <xf numFmtId="0" fontId="46" fillId="0" borderId="34" xfId="15" applyFont="1" applyBorder="1" applyAlignment="1">
      <alignment horizontal="center" vertical="center"/>
    </xf>
    <xf numFmtId="0" fontId="46" fillId="0" borderId="0" xfId="15" applyFont="1" applyAlignment="1">
      <alignment horizontal="center" vertical="center"/>
    </xf>
    <xf numFmtId="0" fontId="46" fillId="0" borderId="35" xfId="15" applyFont="1" applyBorder="1" applyAlignment="1">
      <alignment horizontal="center" vertical="center"/>
    </xf>
    <xf numFmtId="0" fontId="2" fillId="0" borderId="0" xfId="15" applyAlignment="1">
      <alignment horizontal="center" vertical="center"/>
    </xf>
    <xf numFmtId="0" fontId="2" fillId="0" borderId="22" xfId="15" applyBorder="1" applyAlignment="1">
      <alignment horizontal="center" vertical="center"/>
    </xf>
    <xf numFmtId="0" fontId="2" fillId="3" borderId="22" xfId="15" applyFill="1" applyBorder="1" applyAlignment="1">
      <alignment horizontal="center" vertical="center"/>
    </xf>
    <xf numFmtId="0" fontId="45" fillId="9" borderId="5" xfId="4" applyFill="1" applyBorder="1" applyAlignment="1">
      <alignment horizontal="center" vertical="center"/>
    </xf>
    <xf numFmtId="0" fontId="45" fillId="9" borderId="8" xfId="4" applyFill="1" applyBorder="1" applyAlignment="1">
      <alignment horizontal="center" vertical="center"/>
    </xf>
    <xf numFmtId="0" fontId="45" fillId="9" borderId="36" xfId="4" applyFill="1" applyBorder="1" applyAlignment="1">
      <alignment horizontal="center" vertical="center"/>
    </xf>
    <xf numFmtId="0" fontId="45" fillId="23" borderId="0" xfId="4" applyFill="1" applyAlignment="1">
      <alignment horizontal="center" vertical="center"/>
    </xf>
    <xf numFmtId="0" fontId="92" fillId="0" borderId="0" xfId="4" applyFont="1" applyAlignment="1">
      <alignment horizontal="center" vertical="center"/>
    </xf>
    <xf numFmtId="0" fontId="45" fillId="18" borderId="34" xfId="4" applyFill="1" applyBorder="1" applyAlignment="1">
      <alignment horizontal="center" vertical="center"/>
    </xf>
    <xf numFmtId="0" fontId="45" fillId="18" borderId="0" xfId="4" applyFill="1" applyAlignment="1">
      <alignment horizontal="center" vertical="center"/>
    </xf>
    <xf numFmtId="0" fontId="45" fillId="18" borderId="35" xfId="4" applyFill="1" applyBorder="1" applyAlignment="1">
      <alignment horizontal="center" vertical="center"/>
    </xf>
    <xf numFmtId="0" fontId="45" fillId="26" borderId="34" xfId="4" applyFill="1" applyBorder="1" applyAlignment="1">
      <alignment horizontal="center" vertical="center"/>
    </xf>
    <xf numFmtId="0" fontId="45" fillId="26" borderId="0" xfId="4" applyFill="1" applyAlignment="1">
      <alignment horizontal="center" vertical="center"/>
    </xf>
    <xf numFmtId="0" fontId="45" fillId="26" borderId="35" xfId="4" applyFill="1" applyBorder="1" applyAlignment="1">
      <alignment horizontal="center" vertical="center"/>
    </xf>
    <xf numFmtId="0" fontId="45" fillId="27" borderId="34" xfId="4" applyFill="1" applyBorder="1" applyAlignment="1">
      <alignment horizontal="center" vertical="center"/>
    </xf>
    <xf numFmtId="0" fontId="45" fillId="27" borderId="0" xfId="4" applyFill="1" applyAlignment="1">
      <alignment horizontal="center" vertical="center"/>
    </xf>
    <xf numFmtId="0" fontId="45" fillId="26" borderId="5" xfId="4" applyFill="1" applyBorder="1" applyAlignment="1">
      <alignment horizontal="center" vertical="center"/>
    </xf>
    <xf numFmtId="0" fontId="45" fillId="26" borderId="8" xfId="4" applyFill="1" applyBorder="1" applyAlignment="1">
      <alignment horizontal="center" vertical="center"/>
    </xf>
    <xf numFmtId="0" fontId="45" fillId="26" borderId="36" xfId="4" applyFill="1" applyBorder="1" applyAlignment="1">
      <alignment horizontal="center" vertical="center"/>
    </xf>
    <xf numFmtId="0" fontId="45" fillId="27" borderId="5" xfId="4" applyFill="1" applyBorder="1" applyAlignment="1">
      <alignment horizontal="center" vertical="center"/>
    </xf>
    <xf numFmtId="0" fontId="45" fillId="27" borderId="8" xfId="4" applyFill="1" applyBorder="1" applyAlignment="1">
      <alignment horizontal="center" vertical="center"/>
    </xf>
    <xf numFmtId="0" fontId="45" fillId="27" borderId="36" xfId="4" applyFill="1" applyBorder="1" applyAlignment="1">
      <alignment horizontal="center" vertical="center"/>
    </xf>
    <xf numFmtId="0" fontId="45" fillId="21" borderId="34" xfId="4" applyFill="1" applyBorder="1" applyAlignment="1">
      <alignment horizontal="center" vertical="center"/>
    </xf>
    <xf numFmtId="0" fontId="45" fillId="21" borderId="0" xfId="4" applyFill="1" applyAlignment="1">
      <alignment horizontal="center" vertical="center"/>
    </xf>
    <xf numFmtId="0" fontId="45" fillId="21" borderId="35" xfId="4" applyFill="1" applyBorder="1" applyAlignment="1">
      <alignment horizontal="center" vertical="center"/>
    </xf>
    <xf numFmtId="0" fontId="45" fillId="9" borderId="34" xfId="4" applyFill="1" applyBorder="1" applyAlignment="1">
      <alignment horizontal="center" vertical="center"/>
    </xf>
    <xf numFmtId="0" fontId="45" fillId="9" borderId="35" xfId="4" applyFill="1" applyBorder="1" applyAlignment="1">
      <alignment horizontal="center" vertical="center"/>
    </xf>
    <xf numFmtId="0" fontId="45" fillId="13" borderId="9" xfId="4" applyFill="1" applyBorder="1" applyAlignment="1">
      <alignment horizontal="center" vertical="center"/>
    </xf>
    <xf numFmtId="0" fontId="45" fillId="13" borderId="32" xfId="4" applyFill="1" applyBorder="1" applyAlignment="1">
      <alignment horizontal="center" vertical="center"/>
    </xf>
    <xf numFmtId="0" fontId="45" fillId="13" borderId="33" xfId="4" applyFill="1" applyBorder="1" applyAlignment="1">
      <alignment horizontal="center" vertical="center"/>
    </xf>
    <xf numFmtId="0" fontId="45" fillId="13" borderId="34" xfId="4" applyFill="1" applyBorder="1" applyAlignment="1">
      <alignment horizontal="center" vertical="center"/>
    </xf>
    <xf numFmtId="0" fontId="45" fillId="13" borderId="0" xfId="4" applyFill="1" applyAlignment="1">
      <alignment horizontal="center" vertical="center"/>
    </xf>
    <xf numFmtId="0" fontId="45" fillId="13" borderId="35" xfId="4" applyFill="1" applyBorder="1" applyAlignment="1">
      <alignment horizontal="center" vertical="center"/>
    </xf>
    <xf numFmtId="0" fontId="45" fillId="13" borderId="5" xfId="4" applyFill="1" applyBorder="1" applyAlignment="1">
      <alignment horizontal="center" vertical="center"/>
    </xf>
    <xf numFmtId="0" fontId="45" fillId="13" borderId="8" xfId="4" applyFill="1" applyBorder="1" applyAlignment="1">
      <alignment horizontal="center" vertical="center"/>
    </xf>
    <xf numFmtId="0" fontId="45" fillId="13" borderId="36" xfId="4" applyFill="1" applyBorder="1" applyAlignment="1">
      <alignment horizontal="center" vertical="center"/>
    </xf>
    <xf numFmtId="0" fontId="90" fillId="0" borderId="3" xfId="4" applyFont="1" applyBorder="1" applyAlignment="1">
      <alignment horizontal="center" vertical="center"/>
    </xf>
    <xf numFmtId="0" fontId="90" fillId="0" borderId="7" xfId="4" applyFont="1" applyBorder="1" applyAlignment="1">
      <alignment horizontal="center" vertical="center"/>
    </xf>
    <xf numFmtId="0" fontId="90" fillId="0" borderId="30" xfId="4" applyFont="1" applyBorder="1" applyAlignment="1">
      <alignment horizontal="center" vertical="center"/>
    </xf>
    <xf numFmtId="0" fontId="45" fillId="3" borderId="34" xfId="4" applyFill="1" applyBorder="1" applyAlignment="1">
      <alignment horizontal="center" vertical="center"/>
    </xf>
    <xf numFmtId="0" fontId="45" fillId="3" borderId="35" xfId="4" applyFill="1" applyBorder="1" applyAlignment="1">
      <alignment horizontal="center" vertical="center"/>
    </xf>
    <xf numFmtId="0" fontId="45" fillId="3" borderId="5" xfId="4" applyFill="1" applyBorder="1" applyAlignment="1">
      <alignment horizontal="center" vertical="center"/>
    </xf>
    <xf numFmtId="0" fontId="45" fillId="3" borderId="36" xfId="4" applyFill="1" applyBorder="1" applyAlignment="1">
      <alignment horizontal="center" vertical="center"/>
    </xf>
    <xf numFmtId="0" fontId="45" fillId="16" borderId="9" xfId="4" applyFill="1" applyBorder="1" applyAlignment="1">
      <alignment horizontal="center" vertical="center"/>
    </xf>
    <xf numFmtId="0" fontId="45" fillId="16" borderId="5" xfId="4" applyFill="1" applyBorder="1" applyAlignment="1">
      <alignment horizontal="center" vertical="center"/>
    </xf>
    <xf numFmtId="0" fontId="45" fillId="16" borderId="33" xfId="4" applyFill="1" applyBorder="1" applyAlignment="1">
      <alignment horizontal="center" vertical="center"/>
    </xf>
    <xf numFmtId="0" fontId="45" fillId="16" borderId="36" xfId="4" applyFill="1" applyBorder="1" applyAlignment="1">
      <alignment horizontal="center" vertical="center"/>
    </xf>
    <xf numFmtId="0" fontId="45" fillId="17" borderId="9" xfId="4" applyFill="1" applyBorder="1" applyAlignment="1">
      <alignment horizontal="center" vertical="center"/>
    </xf>
    <xf numFmtId="0" fontId="45" fillId="17" borderId="5" xfId="4" applyFill="1" applyBorder="1" applyAlignment="1">
      <alignment horizontal="center" vertical="center"/>
    </xf>
    <xf numFmtId="0" fontId="45" fillId="17" borderId="33" xfId="4" applyFill="1" applyBorder="1" applyAlignment="1">
      <alignment horizontal="center" vertical="center"/>
    </xf>
    <xf numFmtId="0" fontId="45" fillId="17" borderId="36" xfId="4" applyFill="1" applyBorder="1" applyAlignment="1">
      <alignment horizontal="center" vertical="center"/>
    </xf>
    <xf numFmtId="0" fontId="45" fillId="18" borderId="3" xfId="4" applyFill="1" applyBorder="1" applyAlignment="1">
      <alignment horizontal="center" vertical="center"/>
    </xf>
    <xf numFmtId="0" fontId="45" fillId="18" borderId="7" xfId="4" applyFill="1" applyBorder="1" applyAlignment="1">
      <alignment horizontal="center" vertical="center"/>
    </xf>
    <xf numFmtId="0" fontId="91" fillId="2" borderId="9" xfId="4" applyFont="1" applyFill="1" applyBorder="1" applyAlignment="1">
      <alignment horizontal="center" vertical="center"/>
    </xf>
    <xf numFmtId="0" fontId="91" fillId="2" borderId="5" xfId="4" applyFont="1" applyFill="1" applyBorder="1" applyAlignment="1">
      <alignment horizontal="center" vertical="center"/>
    </xf>
    <xf numFmtId="0" fontId="45" fillId="2" borderId="33" xfId="4" applyFill="1" applyBorder="1" applyAlignment="1">
      <alignment horizontal="center" vertical="center"/>
    </xf>
    <xf numFmtId="0" fontId="45" fillId="2" borderId="36" xfId="4" applyFill="1" applyBorder="1" applyAlignment="1">
      <alignment horizontal="center" vertical="center"/>
    </xf>
    <xf numFmtId="0" fontId="45" fillId="20" borderId="34" xfId="4" applyFill="1" applyBorder="1" applyAlignment="1">
      <alignment horizontal="center" vertical="center"/>
    </xf>
    <xf numFmtId="0" fontId="45" fillId="20" borderId="0" xfId="4" applyFill="1" applyAlignment="1">
      <alignment horizontal="center" vertical="center"/>
    </xf>
    <xf numFmtId="0" fontId="45" fillId="20" borderId="35" xfId="4" applyFill="1" applyBorder="1" applyAlignment="1">
      <alignment horizontal="center" vertical="center"/>
    </xf>
    <xf numFmtId="0" fontId="45" fillId="11" borderId="9" xfId="4" applyFill="1" applyBorder="1" applyAlignment="1">
      <alignment horizontal="center" vertical="center"/>
    </xf>
    <xf numFmtId="0" fontId="45" fillId="11" borderId="33" xfId="4" applyFill="1" applyBorder="1" applyAlignment="1">
      <alignment horizontal="center" vertical="center"/>
    </xf>
    <xf numFmtId="0" fontId="45" fillId="11" borderId="34" xfId="4" applyFill="1" applyBorder="1" applyAlignment="1">
      <alignment horizontal="center" vertical="center"/>
    </xf>
    <xf numFmtId="0" fontId="45" fillId="11" borderId="35" xfId="4" applyFill="1" applyBorder="1" applyAlignment="1">
      <alignment horizontal="center" vertical="center"/>
    </xf>
    <xf numFmtId="0" fontId="45" fillId="11" borderId="5" xfId="4" applyFill="1" applyBorder="1" applyAlignment="1">
      <alignment horizontal="center" vertical="center"/>
    </xf>
    <xf numFmtId="0" fontId="45" fillId="11" borderId="36" xfId="4" applyFill="1" applyBorder="1" applyAlignment="1">
      <alignment horizontal="center" vertical="center"/>
    </xf>
    <xf numFmtId="0" fontId="89" fillId="0" borderId="0" xfId="4" applyFont="1" applyAlignment="1">
      <alignment horizontal="center" vertical="center"/>
    </xf>
    <xf numFmtId="0" fontId="45" fillId="7" borderId="0" xfId="4" applyFill="1" applyAlignment="1">
      <alignment horizontal="center" vertical="center"/>
    </xf>
    <xf numFmtId="0" fontId="43" fillId="8" borderId="0" xfId="4" applyFont="1" applyFill="1" applyAlignment="1">
      <alignment horizontal="center" vertical="center"/>
    </xf>
    <xf numFmtId="0" fontId="58" fillId="0" borderId="0" xfId="7" applyFont="1" applyBorder="1">
      <alignment vertical="center"/>
    </xf>
    <xf numFmtId="0" fontId="2" fillId="0" borderId="0" xfId="7" applyBorder="1">
      <alignment vertical="center"/>
    </xf>
    <xf numFmtId="0" fontId="59" fillId="0" borderId="0" xfId="7" applyFont="1" applyBorder="1">
      <alignment vertical="center"/>
    </xf>
    <xf numFmtId="0" fontId="59" fillId="0" borderId="8" xfId="7" applyFont="1" applyBorder="1">
      <alignment vertical="center"/>
    </xf>
    <xf numFmtId="0" fontId="2" fillId="0" borderId="8" xfId="7" applyBorder="1">
      <alignment vertical="center"/>
    </xf>
  </cellXfs>
  <cellStyles count="16">
    <cellStyle name="ハイパーリンク 2" xfId="9" xr:uid="{00000000-0005-0000-0000-000000000000}"/>
    <cellStyle name="桁区切り" xfId="1" builtinId="6"/>
    <cellStyle name="通貨" xfId="2" builtinId="7"/>
    <cellStyle name="通貨 2" xfId="11" xr:uid="{00000000-0005-0000-0000-000003000000}"/>
    <cellStyle name="標準" xfId="0" builtinId="0"/>
    <cellStyle name="標準 2" xfId="3" xr:uid="{00000000-0005-0000-0000-000005000000}"/>
    <cellStyle name="標準 2 2" xfId="4" xr:uid="{00000000-0005-0000-0000-000006000000}"/>
    <cellStyle name="標準 2 3" xfId="12" xr:uid="{00000000-0005-0000-0000-000007000000}"/>
    <cellStyle name="標準 3" xfId="5" xr:uid="{00000000-0005-0000-0000-000008000000}"/>
    <cellStyle name="標準 3 2" xfId="14" xr:uid="{00000000-0005-0000-0000-000009000000}"/>
    <cellStyle name="標準 3 2 2" xfId="15" xr:uid="{00000000-0005-0000-0000-00000A000000}"/>
    <cellStyle name="標準 4" xfId="6" xr:uid="{00000000-0005-0000-0000-00000B000000}"/>
    <cellStyle name="標準 5" xfId="7" xr:uid="{00000000-0005-0000-0000-00000C000000}"/>
    <cellStyle name="標準 6" xfId="8" xr:uid="{00000000-0005-0000-0000-00000D000000}"/>
    <cellStyle name="標準 7" xfId="10" xr:uid="{00000000-0005-0000-0000-00000E000000}"/>
    <cellStyle name="標準 8" xfId="13"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276225</xdr:colOff>
          <xdr:row>0</xdr:row>
          <xdr:rowOff>19050</xdr:rowOff>
        </xdr:from>
        <xdr:to>
          <xdr:col>1</xdr:col>
          <xdr:colOff>962025</xdr:colOff>
          <xdr:row>2</xdr:row>
          <xdr:rowOff>85725</xdr:rowOff>
        </xdr:to>
        <xdr:sp macro="" textlink="">
          <xdr:nvSpPr>
            <xdr:cNvPr id="15361" name="Object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3</xdr:col>
      <xdr:colOff>504825</xdr:colOff>
      <xdr:row>23</xdr:row>
      <xdr:rowOff>0</xdr:rowOff>
    </xdr:from>
    <xdr:to>
      <xdr:col>7</xdr:col>
      <xdr:colOff>206375</xdr:colOff>
      <xdr:row>27</xdr:row>
      <xdr:rowOff>50800</xdr:rowOff>
    </xdr:to>
    <xdr:sp macro="" textlink="">
      <xdr:nvSpPr>
        <xdr:cNvPr id="2" name="吹き出し: 上矢印 1">
          <a:extLst>
            <a:ext uri="{FF2B5EF4-FFF2-40B4-BE49-F238E27FC236}">
              <a16:creationId xmlns:a16="http://schemas.microsoft.com/office/drawing/2014/main" id="{00000000-0008-0000-1000-000002000000}"/>
            </a:ext>
          </a:extLst>
        </xdr:cNvPr>
        <xdr:cNvSpPr/>
      </xdr:nvSpPr>
      <xdr:spPr>
        <a:xfrm>
          <a:off x="2505075" y="3943350"/>
          <a:ext cx="2368550" cy="736600"/>
        </a:xfrm>
        <a:prstGeom prst="upArrowCallou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各学年をカラーコーンとトラバーで仕切り、その中で整列待機</a:t>
          </a:r>
          <a:endParaRPr kumimoji="1" lang="ja-JP" altLang="en-US" sz="1100"/>
        </a:p>
      </xdr:txBody>
    </xdr:sp>
    <xdr:clientData/>
  </xdr:twoCellAnchor>
  <xdr:twoCellAnchor>
    <xdr:from>
      <xdr:col>0</xdr:col>
      <xdr:colOff>9526</xdr:colOff>
      <xdr:row>11</xdr:row>
      <xdr:rowOff>9525</xdr:rowOff>
    </xdr:from>
    <xdr:to>
      <xdr:col>0</xdr:col>
      <xdr:colOff>657226</xdr:colOff>
      <xdr:row>18</xdr:row>
      <xdr:rowOff>142875</xdr:rowOff>
    </xdr:to>
    <xdr:sp macro="" textlink="">
      <xdr:nvSpPr>
        <xdr:cNvPr id="3" name="吹き出し: 上矢印 2">
          <a:extLst>
            <a:ext uri="{FF2B5EF4-FFF2-40B4-BE49-F238E27FC236}">
              <a16:creationId xmlns:a16="http://schemas.microsoft.com/office/drawing/2014/main" id="{00000000-0008-0000-1000-000003000000}"/>
            </a:ext>
          </a:extLst>
        </xdr:cNvPr>
        <xdr:cNvSpPr/>
      </xdr:nvSpPr>
      <xdr:spPr>
        <a:xfrm>
          <a:off x="9526" y="1895475"/>
          <a:ext cx="647700" cy="1333500"/>
        </a:xfrm>
        <a:prstGeom prst="upArrowCallout">
          <a:avLst>
            <a:gd name="adj1" fmla="val 15506"/>
            <a:gd name="adj2" fmla="val 27016"/>
            <a:gd name="adj3" fmla="val 11470"/>
            <a:gd name="adj4" fmla="val 80985"/>
          </a:avLst>
        </a:prstGeom>
        <a:solidFill>
          <a:sysClr val="window" lastClr="FFFFFF"/>
        </a:solidFill>
        <a:ln w="25400" cap="flat" cmpd="sng" algn="ctr">
          <a:solidFill>
            <a:srgbClr val="4F81BD"/>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ＭＳ Ｐゴシック" panose="020B0600070205080204" pitchFamily="50" charset="-128"/>
              <a:cs typeface="+mn-cs"/>
            </a:rPr>
            <a:t>午後は、適宜応援お願いします。</a:t>
          </a:r>
          <a:endParaRPr kumimoji="1" lang="en-US" altLang="ja-JP"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w="0"/>
            <a:solidFill>
              <a:sysClr val="windowText" lastClr="000000"/>
            </a:solidFill>
            <a:effectLst>
              <a:outerShdw blurRad="38100" dist="19050" dir="2700000" algn="tl" rotWithShape="0">
                <a:sysClr val="windowText" lastClr="000000">
                  <a:alpha val="40000"/>
                </a:sysClr>
              </a:outerShdw>
            </a:effectLst>
            <a:uLnTx/>
            <a:uFillTx/>
            <a:latin typeface="Calibri" panose="020F0502020204030204"/>
            <a:ea typeface="ＭＳ Ｐゴシック" panose="020B0600070205080204" pitchFamily="50" charset="-128"/>
            <a:cs typeface="+mn-cs"/>
          </a:endParaRPr>
        </a:p>
      </xdr:txBody>
    </xdr:sp>
    <xdr:clientData/>
  </xdr:twoCellAnchor>
  <xdr:twoCellAnchor>
    <xdr:from>
      <xdr:col>5</xdr:col>
      <xdr:colOff>495300</xdr:colOff>
      <xdr:row>12</xdr:row>
      <xdr:rowOff>38100</xdr:rowOff>
    </xdr:from>
    <xdr:to>
      <xdr:col>8</xdr:col>
      <xdr:colOff>152400</xdr:colOff>
      <xdr:row>16</xdr:row>
      <xdr:rowOff>152400</xdr:rowOff>
    </xdr:to>
    <xdr:sp macro="" textlink="">
      <xdr:nvSpPr>
        <xdr:cNvPr id="4" name="吹き出し: 上矢印 2">
          <a:extLst>
            <a:ext uri="{FF2B5EF4-FFF2-40B4-BE49-F238E27FC236}">
              <a16:creationId xmlns:a16="http://schemas.microsoft.com/office/drawing/2014/main" id="{00000000-0008-0000-1000-000004000000}"/>
            </a:ext>
          </a:extLst>
        </xdr:cNvPr>
        <xdr:cNvSpPr/>
      </xdr:nvSpPr>
      <xdr:spPr>
        <a:xfrm>
          <a:off x="3829050" y="2095500"/>
          <a:ext cx="1657350" cy="800100"/>
        </a:xfrm>
        <a:prstGeom prst="upArrowCallout">
          <a:avLst>
            <a:gd name="adj1" fmla="val 30506"/>
            <a:gd name="adj2" fmla="val 24516"/>
            <a:gd name="adj3" fmla="val 11470"/>
            <a:gd name="adj4" fmla="val 80985"/>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ysClr val="windowText" lastClr="000000"/>
              </a:solidFill>
              <a:effectLst>
                <a:outerShdw blurRad="38100" dist="19050" dir="2700000" algn="tl" rotWithShape="0">
                  <a:schemeClr val="dk1">
                    <a:alpha val="40000"/>
                  </a:schemeClr>
                </a:outerShdw>
              </a:effectLst>
            </a:rPr>
            <a:t>間仕切り先に机と椅子を配置し、受付ゲートを各学年に設置する。</a:t>
          </a:r>
          <a:endParaRPr kumimoji="1" lang="en-US" altLang="ja-JP" sz="1100" b="0" cap="none" spc="0">
            <a:ln w="0"/>
            <a:solidFill>
              <a:sysClr val="windowText" lastClr="000000"/>
            </a:solidFill>
            <a:effectLst>
              <a:outerShdw blurRad="38100" dist="19050" dir="2700000" algn="tl" rotWithShape="0">
                <a:schemeClr val="dk1">
                  <a:alpha val="40000"/>
                </a:schemeClr>
              </a:outerShdw>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0</xdr:rowOff>
        </xdr:from>
        <xdr:to>
          <xdr:col>1</xdr:col>
          <xdr:colOff>428625</xdr:colOff>
          <xdr:row>2</xdr:row>
          <xdr:rowOff>19050</xdr:rowOff>
        </xdr:to>
        <xdr:sp macro="" textlink="">
          <xdr:nvSpPr>
            <xdr:cNvPr id="16385" name="Object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355600</xdr:rowOff>
    </xdr:from>
    <xdr:to>
      <xdr:col>2</xdr:col>
      <xdr:colOff>0</xdr:colOff>
      <xdr:row>0</xdr:row>
      <xdr:rowOff>355600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a:off x="1047750" y="24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xdr:from>
          <xdr:col>0</xdr:col>
          <xdr:colOff>657225</xdr:colOff>
          <xdr:row>0</xdr:row>
          <xdr:rowOff>114300</xdr:rowOff>
        </xdr:from>
        <xdr:to>
          <xdr:col>2</xdr:col>
          <xdr:colOff>209550</xdr:colOff>
          <xdr:row>3</xdr:row>
          <xdr:rowOff>104775</xdr:rowOff>
        </xdr:to>
        <xdr:sp macro="" textlink="">
          <xdr:nvSpPr>
            <xdr:cNvPr id="44033" name="Object 1" hidden="1">
              <a:extLst>
                <a:ext uri="{63B3BB69-23CF-44E3-9099-C40C66FF867C}">
                  <a14:compatExt spid="_x0000_s44033"/>
                </a:ext>
                <a:ext uri="{FF2B5EF4-FFF2-40B4-BE49-F238E27FC236}">
                  <a16:creationId xmlns:a16="http://schemas.microsoft.com/office/drawing/2014/main" id="{00000000-0008-0000-0200-000001A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0</xdr:row>
      <xdr:rowOff>355600</xdr:rowOff>
    </xdr:from>
    <xdr:to>
      <xdr:col>2</xdr:col>
      <xdr:colOff>0</xdr:colOff>
      <xdr:row>0</xdr:row>
      <xdr:rowOff>355600</xdr:rowOff>
    </xdr:to>
    <xdr:sp macro="" textlink="">
      <xdr:nvSpPr>
        <xdr:cNvPr id="4" name="Line 1">
          <a:extLst>
            <a:ext uri="{FF2B5EF4-FFF2-40B4-BE49-F238E27FC236}">
              <a16:creationId xmlns:a16="http://schemas.microsoft.com/office/drawing/2014/main" id="{00000000-0008-0000-0200-000004000000}"/>
            </a:ext>
          </a:extLst>
        </xdr:cNvPr>
        <xdr:cNvSpPr>
          <a:spLocks noChangeShapeType="1"/>
        </xdr:cNvSpPr>
      </xdr:nvSpPr>
      <xdr:spPr bwMode="auto">
        <a:xfrm>
          <a:off x="1047750" y="2413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114300</xdr:colOff>
      <xdr:row>4</xdr:row>
      <xdr:rowOff>12700</xdr:rowOff>
    </xdr:from>
    <xdr:to>
      <xdr:col>8</xdr:col>
      <xdr:colOff>1022350</xdr:colOff>
      <xdr:row>4</xdr:row>
      <xdr:rowOff>12700</xdr:rowOff>
    </xdr:to>
    <xdr:sp macro="" textlink="">
      <xdr:nvSpPr>
        <xdr:cNvPr id="9287" name="Line 1">
          <a:extLst>
            <a:ext uri="{FF2B5EF4-FFF2-40B4-BE49-F238E27FC236}">
              <a16:creationId xmlns:a16="http://schemas.microsoft.com/office/drawing/2014/main" id="{00000000-0008-0000-0300-000047240000}"/>
            </a:ext>
          </a:extLst>
        </xdr:cNvPr>
        <xdr:cNvSpPr>
          <a:spLocks noChangeShapeType="1"/>
        </xdr:cNvSpPr>
      </xdr:nvSpPr>
      <xdr:spPr bwMode="auto">
        <a:xfrm>
          <a:off x="4298950" y="1847850"/>
          <a:ext cx="2146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25400</xdr:colOff>
      <xdr:row>4</xdr:row>
      <xdr:rowOff>6350</xdr:rowOff>
    </xdr:from>
    <xdr:to>
      <xdr:col>19</xdr:col>
      <xdr:colOff>330200</xdr:colOff>
      <xdr:row>4</xdr:row>
      <xdr:rowOff>6350</xdr:rowOff>
    </xdr:to>
    <xdr:sp macro="" textlink="">
      <xdr:nvSpPr>
        <xdr:cNvPr id="18486" name="Line 2">
          <a:extLst>
            <a:ext uri="{FF2B5EF4-FFF2-40B4-BE49-F238E27FC236}">
              <a16:creationId xmlns:a16="http://schemas.microsoft.com/office/drawing/2014/main" id="{00000000-0008-0000-0800-000036480000}"/>
            </a:ext>
          </a:extLst>
        </xdr:cNvPr>
        <xdr:cNvSpPr>
          <a:spLocks noChangeShapeType="1"/>
        </xdr:cNvSpPr>
      </xdr:nvSpPr>
      <xdr:spPr bwMode="auto">
        <a:xfrm>
          <a:off x="5924550" y="1066800"/>
          <a:ext cx="5334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508000</xdr:colOff>
      <xdr:row>1</xdr:row>
      <xdr:rowOff>285750</xdr:rowOff>
    </xdr:from>
    <xdr:to>
      <xdr:col>21</xdr:col>
      <xdr:colOff>260350</xdr:colOff>
      <xdr:row>1</xdr:row>
      <xdr:rowOff>285750</xdr:rowOff>
    </xdr:to>
    <xdr:sp macro="" textlink="">
      <xdr:nvSpPr>
        <xdr:cNvPr id="14409" name="Line 1">
          <a:extLst>
            <a:ext uri="{FF2B5EF4-FFF2-40B4-BE49-F238E27FC236}">
              <a16:creationId xmlns:a16="http://schemas.microsoft.com/office/drawing/2014/main" id="{00000000-0008-0000-0B00-000049380000}"/>
            </a:ext>
          </a:extLst>
        </xdr:cNvPr>
        <xdr:cNvSpPr>
          <a:spLocks noChangeShapeType="1"/>
        </xdr:cNvSpPr>
      </xdr:nvSpPr>
      <xdr:spPr bwMode="auto">
        <a:xfrm>
          <a:off x="1752600" y="590550"/>
          <a:ext cx="4832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25400</xdr:colOff>
      <xdr:row>43</xdr:row>
      <xdr:rowOff>387350</xdr:rowOff>
    </xdr:from>
    <xdr:to>
      <xdr:col>6</xdr:col>
      <xdr:colOff>1187450</xdr:colOff>
      <xdr:row>43</xdr:row>
      <xdr:rowOff>387350</xdr:rowOff>
    </xdr:to>
    <xdr:sp macro="" textlink="">
      <xdr:nvSpPr>
        <xdr:cNvPr id="2190" name="Line 1">
          <a:extLst>
            <a:ext uri="{FF2B5EF4-FFF2-40B4-BE49-F238E27FC236}">
              <a16:creationId xmlns:a16="http://schemas.microsoft.com/office/drawing/2014/main" id="{00000000-0008-0000-0C00-00008E080000}"/>
            </a:ext>
          </a:extLst>
        </xdr:cNvPr>
        <xdr:cNvSpPr>
          <a:spLocks noChangeShapeType="1"/>
        </xdr:cNvSpPr>
      </xdr:nvSpPr>
      <xdr:spPr bwMode="auto">
        <a:xfrm>
          <a:off x="25400" y="11207750"/>
          <a:ext cx="5949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311150</xdr:colOff>
      <xdr:row>39</xdr:row>
      <xdr:rowOff>0</xdr:rowOff>
    </xdr:from>
    <xdr:to>
      <xdr:col>1</xdr:col>
      <xdr:colOff>69850</xdr:colOff>
      <xdr:row>39</xdr:row>
      <xdr:rowOff>0</xdr:rowOff>
    </xdr:to>
    <xdr:sp macro="" textlink="">
      <xdr:nvSpPr>
        <xdr:cNvPr id="2191" name="Text Box 2">
          <a:extLst>
            <a:ext uri="{FF2B5EF4-FFF2-40B4-BE49-F238E27FC236}">
              <a16:creationId xmlns:a16="http://schemas.microsoft.com/office/drawing/2014/main" id="{00000000-0008-0000-0C00-00008F080000}"/>
            </a:ext>
          </a:extLst>
        </xdr:cNvPr>
        <xdr:cNvSpPr txBox="1">
          <a:spLocks noChangeArrowheads="1"/>
        </xdr:cNvSpPr>
      </xdr:nvSpPr>
      <xdr:spPr bwMode="auto">
        <a:xfrm>
          <a:off x="311150" y="9525000"/>
          <a:ext cx="18415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622300</xdr:colOff>
      <xdr:row>0</xdr:row>
      <xdr:rowOff>285750</xdr:rowOff>
    </xdr:from>
    <xdr:to>
      <xdr:col>6</xdr:col>
      <xdr:colOff>469900</xdr:colOff>
      <xdr:row>0</xdr:row>
      <xdr:rowOff>285750</xdr:rowOff>
    </xdr:to>
    <xdr:sp macro="" textlink="">
      <xdr:nvSpPr>
        <xdr:cNvPr id="13584" name="Line 1">
          <a:extLst>
            <a:ext uri="{FF2B5EF4-FFF2-40B4-BE49-F238E27FC236}">
              <a16:creationId xmlns:a16="http://schemas.microsoft.com/office/drawing/2014/main" id="{00000000-0008-0000-0E00-000010350000}"/>
            </a:ext>
          </a:extLst>
        </xdr:cNvPr>
        <xdr:cNvSpPr>
          <a:spLocks noChangeShapeType="1"/>
        </xdr:cNvSpPr>
      </xdr:nvSpPr>
      <xdr:spPr bwMode="auto">
        <a:xfrm>
          <a:off x="622300" y="285750"/>
          <a:ext cx="7099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139700</xdr:colOff>
      <xdr:row>11</xdr:row>
      <xdr:rowOff>273050</xdr:rowOff>
    </xdr:from>
    <xdr:to>
      <xdr:col>6</xdr:col>
      <xdr:colOff>933450</xdr:colOff>
      <xdr:row>11</xdr:row>
      <xdr:rowOff>273050</xdr:rowOff>
    </xdr:to>
    <xdr:sp macro="" textlink="">
      <xdr:nvSpPr>
        <xdr:cNvPr id="13585" name="Line 3">
          <a:extLst>
            <a:ext uri="{FF2B5EF4-FFF2-40B4-BE49-F238E27FC236}">
              <a16:creationId xmlns:a16="http://schemas.microsoft.com/office/drawing/2014/main" id="{00000000-0008-0000-0E00-000011350000}"/>
            </a:ext>
          </a:extLst>
        </xdr:cNvPr>
        <xdr:cNvSpPr>
          <a:spLocks noChangeShapeType="1"/>
        </xdr:cNvSpPr>
      </xdr:nvSpPr>
      <xdr:spPr bwMode="auto">
        <a:xfrm>
          <a:off x="3810000" y="4210050"/>
          <a:ext cx="437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422275</xdr:colOff>
      <xdr:row>16</xdr:row>
      <xdr:rowOff>114300</xdr:rowOff>
    </xdr:from>
    <xdr:to>
      <xdr:col>4</xdr:col>
      <xdr:colOff>298441</xdr:colOff>
      <xdr:row>17</xdr:row>
      <xdr:rowOff>38100</xdr:rowOff>
    </xdr:to>
    <xdr:sp macro="" textlink="">
      <xdr:nvSpPr>
        <xdr:cNvPr id="13317" name="Text Box 5">
          <a:extLst>
            <a:ext uri="{FF2B5EF4-FFF2-40B4-BE49-F238E27FC236}">
              <a16:creationId xmlns:a16="http://schemas.microsoft.com/office/drawing/2014/main" id="{00000000-0008-0000-0E00-000005340000}"/>
            </a:ext>
          </a:extLst>
        </xdr:cNvPr>
        <xdr:cNvSpPr txBox="1">
          <a:spLocks noChangeArrowheads="1"/>
        </xdr:cNvSpPr>
      </xdr:nvSpPr>
      <xdr:spPr bwMode="auto">
        <a:xfrm>
          <a:off x="3228975" y="5334000"/>
          <a:ext cx="2333625" cy="228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27432" bIns="0" anchor="t" upright="1"/>
        <a:lstStyle/>
        <a:p>
          <a:pPr algn="ctr" rtl="0">
            <a:lnSpc>
              <a:spcPts val="1300"/>
            </a:lnSpc>
            <a:defRPr sz="1000"/>
          </a:pPr>
          <a:endParaRPr lang="ja-JP" altLang="en-US" sz="1400" b="1" i="0" u="none" strike="noStrike" baseline="0">
            <a:solidFill>
              <a:srgbClr val="FF0000"/>
            </a:solidFill>
            <a:latin typeface="ＭＳ Ｐゴシック"/>
            <a:ea typeface="ＭＳ Ｐゴシック"/>
          </a:endParaRPr>
        </a:p>
      </xdr:txBody>
    </xdr: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0</xdr:row>
          <xdr:rowOff>304800</xdr:rowOff>
        </xdr:from>
        <xdr:to>
          <xdr:col>1</xdr:col>
          <xdr:colOff>28575</xdr:colOff>
          <xdr:row>2</xdr:row>
          <xdr:rowOff>219075</xdr:rowOff>
        </xdr:to>
        <xdr:sp macro="" textlink="">
          <xdr:nvSpPr>
            <xdr:cNvPr id="32769" name="Object 1" hidden="1">
              <a:extLst>
                <a:ext uri="{63B3BB69-23CF-44E3-9099-C40C66FF867C}">
                  <a14:compatExt spid="_x0000_s32769"/>
                </a:ext>
                <a:ext uri="{FF2B5EF4-FFF2-40B4-BE49-F238E27FC236}">
                  <a16:creationId xmlns:a16="http://schemas.microsoft.com/office/drawing/2014/main" id="{00000000-0008-0000-0F00-0000018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16.bin"/><Relationship Id="rId5" Type="http://schemas.openxmlformats.org/officeDocument/2006/relationships/image" Target="../media/image1.wmf"/><Relationship Id="rId4" Type="http://schemas.openxmlformats.org/officeDocument/2006/relationships/oleObject" Target="../embeddings/oleObject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w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w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showGridLines="0" view="pageBreakPreview" zoomScale="82" zoomScaleNormal="140" zoomScaleSheetLayoutView="82" workbookViewId="0">
      <selection activeCell="B30" sqref="B30"/>
    </sheetView>
  </sheetViews>
  <sheetFormatPr defaultColWidth="8.75" defaultRowHeight="13.5"/>
  <cols>
    <col min="1" max="1" width="4.75" style="151" customWidth="1"/>
    <col min="2" max="2" width="50.125" style="151" customWidth="1"/>
    <col min="3" max="3" width="6.125" style="156" customWidth="1"/>
    <col min="4" max="4" width="19.75" style="151" customWidth="1"/>
    <col min="5" max="5" width="22.5" style="151" customWidth="1"/>
    <col min="6" max="6" width="21.375" style="151" customWidth="1"/>
    <col min="7" max="16384" width="8.75" style="151"/>
  </cols>
  <sheetData>
    <row r="1" spans="1:6" ht="27.75" customHeight="1">
      <c r="A1" s="419" t="s">
        <v>404</v>
      </c>
      <c r="B1" s="419"/>
      <c r="C1" s="419"/>
      <c r="D1" s="419"/>
    </row>
    <row r="2" spans="1:6" ht="27.75" customHeight="1">
      <c r="A2" s="420" t="s">
        <v>464</v>
      </c>
      <c r="B2" s="420"/>
      <c r="C2" s="420"/>
      <c r="D2" s="420"/>
    </row>
    <row r="3" spans="1:6" ht="9.75" customHeight="1">
      <c r="A3" s="152"/>
      <c r="B3" s="152"/>
      <c r="C3" s="152"/>
      <c r="E3" s="153"/>
    </row>
    <row r="4" spans="1:6" ht="19.5" customHeight="1">
      <c r="A4" s="152"/>
      <c r="B4" s="152"/>
      <c r="C4" s="152"/>
      <c r="D4" s="406">
        <v>45108</v>
      </c>
      <c r="E4" s="153"/>
    </row>
    <row r="5" spans="1:6" ht="18.75" customHeight="1">
      <c r="A5" s="418" t="s">
        <v>427</v>
      </c>
      <c r="B5" s="418"/>
      <c r="C5" s="152"/>
      <c r="D5" s="154"/>
      <c r="E5" s="153"/>
    </row>
    <row r="6" spans="1:6" ht="17.25" customHeight="1">
      <c r="A6" s="154"/>
      <c r="B6" s="154"/>
      <c r="C6" s="418" t="s">
        <v>429</v>
      </c>
      <c r="D6" s="418"/>
      <c r="E6" s="153"/>
      <c r="F6" s="155"/>
    </row>
    <row r="7" spans="1:6" ht="17.25" customHeight="1">
      <c r="A7" s="154"/>
      <c r="B7" s="154"/>
      <c r="C7" s="152"/>
      <c r="D7" s="361" t="s">
        <v>409</v>
      </c>
      <c r="E7" s="153"/>
    </row>
    <row r="8" spans="1:6" ht="15.75" customHeight="1">
      <c r="B8" s="338" t="s">
        <v>406</v>
      </c>
    </row>
    <row r="9" spans="1:6" s="157" customFormat="1" ht="24.95" customHeight="1">
      <c r="A9" s="333" t="s">
        <v>194</v>
      </c>
      <c r="B9" s="333" t="s">
        <v>195</v>
      </c>
      <c r="C9" s="333" t="s">
        <v>196</v>
      </c>
      <c r="D9" s="333" t="s">
        <v>197</v>
      </c>
    </row>
    <row r="10" spans="1:6" s="157" customFormat="1" ht="24.95" customHeight="1">
      <c r="A10" s="334">
        <v>1</v>
      </c>
      <c r="B10" s="335" t="s">
        <v>198</v>
      </c>
      <c r="C10" s="334">
        <v>1</v>
      </c>
      <c r="D10" s="336" t="s">
        <v>202</v>
      </c>
    </row>
    <row r="11" spans="1:6" s="158" customFormat="1" ht="24.95" customHeight="1">
      <c r="A11" s="334">
        <v>2</v>
      </c>
      <c r="B11" s="355" t="s">
        <v>433</v>
      </c>
      <c r="C11" s="337">
        <v>1</v>
      </c>
      <c r="D11" s="336" t="s">
        <v>202</v>
      </c>
    </row>
    <row r="12" spans="1:6" s="158" customFormat="1" ht="24.95" customHeight="1">
      <c r="A12" s="334">
        <v>3</v>
      </c>
      <c r="B12" s="355" t="s">
        <v>445</v>
      </c>
      <c r="C12" s="337">
        <v>1</v>
      </c>
      <c r="D12" s="336" t="s">
        <v>202</v>
      </c>
    </row>
    <row r="13" spans="1:6" s="158" customFormat="1" ht="24.95" customHeight="1">
      <c r="A13" s="339">
        <v>4</v>
      </c>
      <c r="B13" s="356" t="s">
        <v>407</v>
      </c>
      <c r="C13" s="337">
        <v>1</v>
      </c>
      <c r="D13" s="336" t="s">
        <v>202</v>
      </c>
    </row>
    <row r="14" spans="1:6" s="158" customFormat="1" ht="24.95" customHeight="1">
      <c r="A14" s="339">
        <v>5</v>
      </c>
      <c r="B14" s="356" t="s">
        <v>430</v>
      </c>
      <c r="C14" s="337">
        <v>1</v>
      </c>
      <c r="D14" s="336" t="s">
        <v>202</v>
      </c>
    </row>
    <row r="15" spans="1:6" s="158" customFormat="1" ht="24.95" customHeight="1">
      <c r="A15" s="339">
        <v>6</v>
      </c>
      <c r="B15" s="356" t="s">
        <v>322</v>
      </c>
      <c r="C15" s="337">
        <v>1</v>
      </c>
      <c r="D15" s="336" t="s">
        <v>202</v>
      </c>
    </row>
    <row r="16" spans="1:6" s="158" customFormat="1" ht="24.95" customHeight="1">
      <c r="A16" s="339">
        <v>7</v>
      </c>
      <c r="B16" s="356" t="s">
        <v>408</v>
      </c>
      <c r="C16" s="337">
        <v>1</v>
      </c>
      <c r="D16" s="336" t="s">
        <v>202</v>
      </c>
    </row>
    <row r="17" spans="1:4" s="158" customFormat="1" ht="24.95" customHeight="1">
      <c r="A17" s="334">
        <v>8</v>
      </c>
      <c r="B17" s="355" t="s">
        <v>446</v>
      </c>
      <c r="C17" s="337">
        <v>1</v>
      </c>
      <c r="D17" s="336" t="s">
        <v>202</v>
      </c>
    </row>
    <row r="18" spans="1:4" s="158" customFormat="1" ht="24.95" customHeight="1">
      <c r="A18" s="339">
        <v>9</v>
      </c>
      <c r="B18" s="356" t="s">
        <v>431</v>
      </c>
      <c r="C18" s="337">
        <v>1</v>
      </c>
      <c r="D18" s="336" t="s">
        <v>202</v>
      </c>
    </row>
    <row r="19" spans="1:4" s="158" customFormat="1" ht="24.95" customHeight="1">
      <c r="A19" s="339">
        <v>10</v>
      </c>
      <c r="B19" s="356" t="s">
        <v>432</v>
      </c>
      <c r="C19" s="337">
        <v>1</v>
      </c>
      <c r="D19" s="336" t="s">
        <v>202</v>
      </c>
    </row>
    <row r="20" spans="1:4" s="158" customFormat="1" ht="24.95" customHeight="1">
      <c r="A20" s="339">
        <v>11</v>
      </c>
      <c r="B20" s="356" t="s">
        <v>199</v>
      </c>
      <c r="C20" s="337">
        <v>1</v>
      </c>
      <c r="D20" s="336" t="s">
        <v>202</v>
      </c>
    </row>
    <row r="21" spans="1:4" s="158" customFormat="1" ht="24.95" customHeight="1">
      <c r="A21" s="339">
        <v>12</v>
      </c>
      <c r="B21" s="356" t="s">
        <v>200</v>
      </c>
      <c r="C21" s="337">
        <v>1</v>
      </c>
      <c r="D21" s="336" t="s">
        <v>202</v>
      </c>
    </row>
    <row r="22" spans="1:4" s="158" customFormat="1" ht="24.95" customHeight="1">
      <c r="A22" s="334">
        <v>13</v>
      </c>
      <c r="B22" s="355" t="s">
        <v>201</v>
      </c>
      <c r="C22" s="337">
        <v>1</v>
      </c>
      <c r="D22" s="336" t="s">
        <v>202</v>
      </c>
    </row>
    <row r="23" spans="1:4" s="158" customFormat="1" ht="24.95" customHeight="1">
      <c r="A23" s="339">
        <v>14</v>
      </c>
      <c r="B23" s="356" t="s">
        <v>364</v>
      </c>
      <c r="C23" s="337">
        <v>1</v>
      </c>
      <c r="D23" s="336" t="s">
        <v>202</v>
      </c>
    </row>
    <row r="24" spans="1:4" s="158" customFormat="1" ht="24.95" customHeight="1">
      <c r="A24" s="334">
        <v>15</v>
      </c>
      <c r="B24" s="355" t="s">
        <v>365</v>
      </c>
      <c r="C24" s="337">
        <v>1</v>
      </c>
      <c r="D24" s="336" t="s">
        <v>202</v>
      </c>
    </row>
    <row r="25" spans="1:4" ht="24.95" customHeight="1">
      <c r="A25" s="334">
        <v>16</v>
      </c>
      <c r="B25" s="355" t="s">
        <v>367</v>
      </c>
      <c r="C25" s="337">
        <v>1</v>
      </c>
      <c r="D25" s="336" t="s">
        <v>202</v>
      </c>
    </row>
    <row r="26" spans="1:4" ht="24.95" customHeight="1">
      <c r="A26" s="334">
        <v>17</v>
      </c>
      <c r="B26" s="355" t="s">
        <v>421</v>
      </c>
      <c r="C26" s="337">
        <v>1</v>
      </c>
      <c r="D26" s="336" t="s">
        <v>202</v>
      </c>
    </row>
    <row r="27" spans="1:4" ht="24.95" customHeight="1">
      <c r="A27" s="334">
        <v>18</v>
      </c>
      <c r="B27" s="355" t="s">
        <v>420</v>
      </c>
      <c r="C27" s="337">
        <v>1</v>
      </c>
      <c r="D27" s="336" t="s">
        <v>498</v>
      </c>
    </row>
    <row r="28" spans="1:4" ht="24.95" customHeight="1">
      <c r="A28" s="334">
        <v>19</v>
      </c>
      <c r="B28" s="355" t="s">
        <v>419</v>
      </c>
      <c r="C28" s="337">
        <v>1</v>
      </c>
      <c r="D28" s="336" t="s">
        <v>498</v>
      </c>
    </row>
    <row r="29" spans="1:4" ht="24.95" customHeight="1">
      <c r="A29" s="334">
        <v>20</v>
      </c>
      <c r="B29" s="355" t="s">
        <v>499</v>
      </c>
      <c r="C29" s="337"/>
      <c r="D29" s="336" t="s">
        <v>500</v>
      </c>
    </row>
    <row r="30" spans="1:4" ht="12" customHeight="1">
      <c r="A30" s="357"/>
      <c r="B30" s="358"/>
      <c r="C30" s="359"/>
      <c r="D30" s="360"/>
    </row>
    <row r="31" spans="1:4" s="158" customFormat="1" ht="15" customHeight="1">
      <c r="A31" s="421" t="s">
        <v>428</v>
      </c>
      <c r="B31" s="421"/>
      <c r="C31" s="421"/>
      <c r="D31" s="421"/>
    </row>
    <row r="32" spans="1:4" s="158" customFormat="1" ht="18.75" customHeight="1">
      <c r="A32" s="421"/>
      <c r="B32" s="421"/>
      <c r="C32" s="421"/>
      <c r="D32" s="421"/>
    </row>
    <row r="33" spans="1:4" s="159" customFormat="1" ht="18.75" customHeight="1">
      <c r="A33" s="417" t="s">
        <v>425</v>
      </c>
      <c r="B33" s="416"/>
      <c r="C33" s="416"/>
      <c r="D33" s="416"/>
    </row>
    <row r="34" spans="1:4" s="159" customFormat="1" ht="18.75" customHeight="1">
      <c r="A34" s="416" t="s">
        <v>426</v>
      </c>
      <c r="B34" s="416"/>
      <c r="C34" s="416"/>
      <c r="D34" s="416"/>
    </row>
    <row r="35" spans="1:4" s="159" customFormat="1" ht="18.75" customHeight="1">
      <c r="A35" s="416" t="s">
        <v>424</v>
      </c>
      <c r="B35" s="416"/>
      <c r="C35" s="416"/>
      <c r="D35" s="416"/>
    </row>
  </sheetData>
  <mergeCells count="8">
    <mergeCell ref="A35:D35"/>
    <mergeCell ref="A33:D33"/>
    <mergeCell ref="C6:D6"/>
    <mergeCell ref="A34:D34"/>
    <mergeCell ref="A1:D1"/>
    <mergeCell ref="A2:D2"/>
    <mergeCell ref="A5:B5"/>
    <mergeCell ref="A31:D32"/>
  </mergeCells>
  <phoneticPr fontId="3"/>
  <printOptions horizontalCentered="1"/>
  <pageMargins left="0.82677165354330717" right="0.51181102362204722" top="0.6692913385826772" bottom="0.31496062992125984" header="0.27559055118110237" footer="0.19685039370078741"/>
  <pageSetup paperSize="9" orientation="portrait" horizontalDpi="4294967293" verticalDpi="4294967293" r:id="rId1"/>
  <headerFooter alignWithMargins="0"/>
  <drawing r:id="rId2"/>
  <legacyDrawing r:id="rId3"/>
  <oleObjects>
    <mc:AlternateContent xmlns:mc="http://schemas.openxmlformats.org/markup-compatibility/2006">
      <mc:Choice Requires="x14">
        <oleObject progId="HANAKO.Document.9" shapeId="15361" r:id="rId4">
          <objectPr defaultSize="0" autoPict="0" r:id="rId5">
            <anchor moveWithCells="1" sizeWithCells="1">
              <from>
                <xdr:col>1</xdr:col>
                <xdr:colOff>276225</xdr:colOff>
                <xdr:row>0</xdr:row>
                <xdr:rowOff>19050</xdr:rowOff>
              </from>
              <to>
                <xdr:col>1</xdr:col>
                <xdr:colOff>962025</xdr:colOff>
                <xdr:row>2</xdr:row>
                <xdr:rowOff>85725</xdr:rowOff>
              </to>
            </anchor>
          </objectPr>
        </oleObject>
      </mc:Choice>
      <mc:Fallback>
        <oleObject progId="HANAKO.Document.9" shapeId="15361"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G37"/>
  <sheetViews>
    <sheetView showGridLines="0" view="pageBreakPreview" zoomScaleNormal="130" zoomScaleSheetLayoutView="100" workbookViewId="0">
      <selection activeCell="A30" sqref="A30"/>
    </sheetView>
  </sheetViews>
  <sheetFormatPr defaultColWidth="12.25" defaultRowHeight="24" customHeight="1"/>
  <cols>
    <col min="1" max="1" width="5.125" customWidth="1"/>
    <col min="2" max="2" width="8.875" customWidth="1"/>
    <col min="3" max="3" width="21.375" customWidth="1"/>
    <col min="4" max="4" width="6.5" customWidth="1"/>
    <col min="5" max="5" width="7" customWidth="1"/>
    <col min="6" max="7" width="15.75" customWidth="1"/>
  </cols>
  <sheetData>
    <row r="1" spans="1:7" ht="21" customHeight="1" thickBot="1">
      <c r="A1" s="17" t="s">
        <v>25</v>
      </c>
      <c r="C1" s="17"/>
      <c r="G1" s="43" t="s">
        <v>157</v>
      </c>
    </row>
    <row r="2" spans="1:7" ht="33" customHeight="1">
      <c r="A2" s="443" t="s">
        <v>440</v>
      </c>
      <c r="B2" s="443"/>
      <c r="C2" s="443"/>
      <c r="D2" s="443"/>
      <c r="E2" s="443"/>
      <c r="F2" s="443"/>
      <c r="G2" s="443"/>
    </row>
    <row r="3" spans="1:7" ht="14.25" customHeight="1"/>
    <row r="4" spans="1:7" ht="24" customHeight="1">
      <c r="C4" t="s">
        <v>53</v>
      </c>
      <c r="E4" s="444" t="s">
        <v>29</v>
      </c>
      <c r="F4" s="444"/>
      <c r="G4" s="444"/>
    </row>
    <row r="5" spans="1:7" ht="20.25" customHeight="1">
      <c r="A5" s="3" t="s">
        <v>30</v>
      </c>
      <c r="E5" s="2"/>
      <c r="F5" s="2"/>
      <c r="G5" s="2"/>
    </row>
    <row r="6" spans="1:7" s="5" customFormat="1" ht="17.25" customHeight="1">
      <c r="A6" s="6" t="s">
        <v>158</v>
      </c>
      <c r="C6" s="6"/>
      <c r="D6" s="6"/>
      <c r="E6" s="7"/>
      <c r="F6" s="7"/>
      <c r="G6" s="7"/>
    </row>
    <row r="7" spans="1:7" s="5" customFormat="1" ht="17.25" customHeight="1" thickBot="1">
      <c r="A7" s="8" t="s">
        <v>159</v>
      </c>
      <c r="C7" s="8"/>
      <c r="D7" s="8"/>
      <c r="E7" s="9"/>
      <c r="F7" s="9"/>
      <c r="G7" s="7"/>
    </row>
    <row r="8" spans="1:7" ht="40.5" customHeight="1">
      <c r="A8" s="365" t="s">
        <v>31</v>
      </c>
      <c r="B8" s="366" t="s">
        <v>27</v>
      </c>
      <c r="C8" s="366" t="s">
        <v>32</v>
      </c>
      <c r="D8" s="366" t="s">
        <v>33</v>
      </c>
      <c r="E8" s="366" t="s">
        <v>34</v>
      </c>
      <c r="F8" s="366" t="s">
        <v>28</v>
      </c>
      <c r="G8" s="367" t="s">
        <v>35</v>
      </c>
    </row>
    <row r="9" spans="1:7" ht="25.5" customHeight="1">
      <c r="A9" s="35">
        <v>1</v>
      </c>
      <c r="B9" s="4"/>
      <c r="C9" s="4"/>
      <c r="D9" s="4"/>
      <c r="E9" s="4"/>
      <c r="F9" s="401"/>
      <c r="G9" s="31"/>
    </row>
    <row r="10" spans="1:7" ht="25.5" customHeight="1">
      <c r="A10" s="35">
        <v>2</v>
      </c>
      <c r="B10" s="4"/>
      <c r="C10" s="4"/>
      <c r="D10" s="4"/>
      <c r="E10" s="4"/>
      <c r="F10" s="4"/>
      <c r="G10" s="31"/>
    </row>
    <row r="11" spans="1:7" ht="25.5" customHeight="1">
      <c r="A11" s="35">
        <v>3</v>
      </c>
      <c r="B11" s="4"/>
      <c r="C11" s="4"/>
      <c r="D11" s="4"/>
      <c r="E11" s="4"/>
      <c r="F11" s="4"/>
      <c r="G11" s="31"/>
    </row>
    <row r="12" spans="1:7" ht="25.5" customHeight="1">
      <c r="A12" s="35">
        <v>4</v>
      </c>
      <c r="B12" s="1"/>
      <c r="C12" s="1"/>
      <c r="D12" s="1"/>
      <c r="E12" s="1"/>
      <c r="F12" s="1"/>
      <c r="G12" s="32"/>
    </row>
    <row r="13" spans="1:7" ht="25.5" customHeight="1">
      <c r="A13" s="35">
        <v>5</v>
      </c>
      <c r="B13" s="1"/>
      <c r="C13" s="1"/>
      <c r="D13" s="1"/>
      <c r="E13" s="1"/>
      <c r="F13" s="1"/>
      <c r="G13" s="32"/>
    </row>
    <row r="14" spans="1:7" ht="25.5" customHeight="1">
      <c r="A14" s="35">
        <v>6</v>
      </c>
      <c r="B14" s="1"/>
      <c r="C14" s="1"/>
      <c r="D14" s="1"/>
      <c r="E14" s="1"/>
      <c r="F14" s="1"/>
      <c r="G14" s="32"/>
    </row>
    <row r="15" spans="1:7" ht="25.5" customHeight="1">
      <c r="A15" s="35">
        <v>7</v>
      </c>
      <c r="B15" s="1"/>
      <c r="C15" s="1"/>
      <c r="D15" s="1"/>
      <c r="E15" s="1"/>
      <c r="F15" s="1"/>
      <c r="G15" s="32"/>
    </row>
    <row r="16" spans="1:7" ht="25.5" customHeight="1">
      <c r="A16" s="35">
        <v>8</v>
      </c>
      <c r="B16" s="1"/>
      <c r="C16" s="1"/>
      <c r="D16" s="1"/>
      <c r="E16" s="1"/>
      <c r="F16" s="1"/>
      <c r="G16" s="32"/>
    </row>
    <row r="17" spans="1:7" ht="25.5" customHeight="1">
      <c r="A17" s="35">
        <v>9</v>
      </c>
      <c r="B17" s="1"/>
      <c r="C17" s="1"/>
      <c r="D17" s="1"/>
      <c r="E17" s="1"/>
      <c r="F17" s="1"/>
      <c r="G17" s="32"/>
    </row>
    <row r="18" spans="1:7" ht="25.5" customHeight="1">
      <c r="A18" s="35">
        <v>10</v>
      </c>
      <c r="B18" s="1"/>
      <c r="C18" s="1"/>
      <c r="D18" s="1"/>
      <c r="E18" s="1"/>
      <c r="F18" s="1"/>
      <c r="G18" s="32"/>
    </row>
    <row r="19" spans="1:7" ht="25.5" customHeight="1">
      <c r="A19" s="35">
        <v>11</v>
      </c>
      <c r="B19" s="1"/>
      <c r="C19" s="1"/>
      <c r="D19" s="1"/>
      <c r="E19" s="1"/>
      <c r="F19" s="1"/>
      <c r="G19" s="32"/>
    </row>
    <row r="20" spans="1:7" ht="25.5" customHeight="1">
      <c r="A20" s="35">
        <v>12</v>
      </c>
      <c r="B20" s="1"/>
      <c r="C20" s="1"/>
      <c r="D20" s="1"/>
      <c r="E20" s="1"/>
      <c r="F20" s="1"/>
      <c r="G20" s="32"/>
    </row>
    <row r="21" spans="1:7" ht="25.5" customHeight="1">
      <c r="A21" s="35">
        <v>13</v>
      </c>
      <c r="B21" s="1"/>
      <c r="C21" s="1"/>
      <c r="D21" s="1"/>
      <c r="E21" s="1"/>
      <c r="F21" s="1"/>
      <c r="G21" s="32"/>
    </row>
    <row r="22" spans="1:7" ht="25.5" customHeight="1">
      <c r="A22" s="35">
        <v>14</v>
      </c>
      <c r="B22" s="1"/>
      <c r="C22" s="1"/>
      <c r="D22" s="1"/>
      <c r="E22" s="1"/>
      <c r="F22" s="1"/>
      <c r="G22" s="32"/>
    </row>
    <row r="23" spans="1:7" ht="25.5" customHeight="1">
      <c r="A23" s="35">
        <v>15</v>
      </c>
      <c r="B23" s="1"/>
      <c r="C23" s="1"/>
      <c r="D23" s="1"/>
      <c r="E23" s="1"/>
      <c r="F23" s="1"/>
      <c r="G23" s="32"/>
    </row>
    <row r="24" spans="1:7" ht="25.5" customHeight="1">
      <c r="A24" s="35">
        <v>16</v>
      </c>
      <c r="B24" s="1"/>
      <c r="C24" s="1"/>
      <c r="D24" s="1"/>
      <c r="E24" s="1"/>
      <c r="F24" s="1"/>
      <c r="G24" s="32"/>
    </row>
    <row r="25" spans="1:7" ht="25.5" customHeight="1">
      <c r="A25" s="35">
        <v>17</v>
      </c>
      <c r="B25" s="1"/>
      <c r="C25" s="1"/>
      <c r="D25" s="1"/>
      <c r="E25" s="1"/>
      <c r="F25" s="1"/>
      <c r="G25" s="32"/>
    </row>
    <row r="26" spans="1:7" ht="25.5" customHeight="1">
      <c r="A26" s="35">
        <v>18</v>
      </c>
      <c r="B26" s="1"/>
      <c r="C26" s="1"/>
      <c r="D26" s="1"/>
      <c r="E26" s="1"/>
      <c r="F26" s="1"/>
      <c r="G26" s="32"/>
    </row>
    <row r="27" spans="1:7" ht="25.5" customHeight="1">
      <c r="A27" s="35">
        <v>19</v>
      </c>
      <c r="B27" s="1"/>
      <c r="C27" s="1"/>
      <c r="D27" s="1"/>
      <c r="E27" s="1"/>
      <c r="F27" s="1"/>
      <c r="G27" s="32"/>
    </row>
    <row r="28" spans="1:7" ht="25.5" customHeight="1">
      <c r="A28" s="35">
        <v>20</v>
      </c>
      <c r="B28" s="1"/>
      <c r="C28" s="1"/>
      <c r="D28" s="1"/>
      <c r="E28" s="1"/>
      <c r="F28" s="1"/>
      <c r="G28" s="32"/>
    </row>
    <row r="29" spans="1:7" ht="25.5" customHeight="1" thickBot="1">
      <c r="A29" s="36" t="s">
        <v>117</v>
      </c>
      <c r="B29" s="33"/>
      <c r="C29" s="33"/>
      <c r="D29" s="33"/>
      <c r="E29" s="33"/>
      <c r="F29" s="33"/>
      <c r="G29" s="34"/>
    </row>
    <row r="30" spans="1:7" ht="16.5" customHeight="1">
      <c r="A30" s="30" t="s">
        <v>481</v>
      </c>
      <c r="C30" s="30"/>
      <c r="D30" s="30"/>
      <c r="E30" s="30"/>
      <c r="F30" s="30"/>
      <c r="G30" s="30"/>
    </row>
    <row r="31" spans="1:7" ht="16.5" customHeight="1">
      <c r="A31" s="30" t="s">
        <v>23</v>
      </c>
      <c r="C31" s="30"/>
      <c r="D31" s="30"/>
      <c r="E31" s="30"/>
      <c r="F31" s="30"/>
      <c r="G31" s="30"/>
    </row>
    <row r="32" spans="1:7" ht="15.75" customHeight="1">
      <c r="B32" s="30" t="s">
        <v>25</v>
      </c>
      <c r="C32" s="30"/>
      <c r="D32" s="30"/>
      <c r="E32" s="30"/>
      <c r="F32" s="30"/>
      <c r="G32" s="30"/>
    </row>
    <row r="33" spans="2:7" ht="15.75" customHeight="1">
      <c r="B33" s="17" t="s">
        <v>171</v>
      </c>
      <c r="C33" s="17"/>
      <c r="D33" s="17"/>
      <c r="E33" s="17"/>
      <c r="F33" s="17"/>
      <c r="G33" s="17"/>
    </row>
    <row r="34" spans="2:7" ht="15.75" customHeight="1">
      <c r="B34" s="17" t="s">
        <v>25</v>
      </c>
      <c r="C34" s="17"/>
      <c r="D34" s="17"/>
      <c r="E34" s="17"/>
      <c r="F34" s="17"/>
      <c r="G34" s="17"/>
    </row>
    <row r="35" spans="2:7" ht="15.75" customHeight="1">
      <c r="C35" s="17"/>
      <c r="D35" s="442" t="s">
        <v>22</v>
      </c>
      <c r="E35" s="442"/>
      <c r="F35" s="442"/>
      <c r="G35" s="442"/>
    </row>
    <row r="36" spans="2:7" ht="15.75" customHeight="1">
      <c r="B36" s="17"/>
      <c r="C36" s="17"/>
      <c r="D36" s="17"/>
      <c r="E36" s="17"/>
      <c r="F36" s="17"/>
      <c r="G36" s="39" t="s">
        <v>57</v>
      </c>
    </row>
    <row r="37" spans="2:7" ht="24" customHeight="1">
      <c r="B37" s="17"/>
      <c r="C37" s="17"/>
    </row>
  </sheetData>
  <mergeCells count="3">
    <mergeCell ref="A2:G2"/>
    <mergeCell ref="E4:G4"/>
    <mergeCell ref="D35:G35"/>
  </mergeCells>
  <phoneticPr fontId="3"/>
  <printOptions horizontalCentered="1" verticalCentered="1"/>
  <pageMargins left="0.27559055118110237" right="0.11811023622047245" top="0.43307086614173229" bottom="0.19685039370078741" header="0.11811023622047245" footer="7.874015748031496E-2"/>
  <pageSetup paperSize="9" orientation="portrait" horizontalDpi="4294967293"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G37"/>
  <sheetViews>
    <sheetView showGridLines="0" view="pageBreakPreview" zoomScaleNormal="130" zoomScaleSheetLayoutView="100" workbookViewId="0">
      <selection activeCell="I27" sqref="I27"/>
    </sheetView>
  </sheetViews>
  <sheetFormatPr defaultColWidth="12.25" defaultRowHeight="24" customHeight="1"/>
  <cols>
    <col min="1" max="1" width="5.125" customWidth="1"/>
    <col min="2" max="2" width="8.875" customWidth="1"/>
    <col min="3" max="3" width="21.375" customWidth="1"/>
    <col min="4" max="4" width="6.5" customWidth="1"/>
    <col min="5" max="5" width="7" customWidth="1"/>
    <col min="6" max="7" width="15.75" customWidth="1"/>
  </cols>
  <sheetData>
    <row r="1" spans="1:7" ht="21" customHeight="1" thickBot="1">
      <c r="A1" s="17" t="s">
        <v>25</v>
      </c>
      <c r="C1" s="17"/>
      <c r="G1" s="43" t="s">
        <v>157</v>
      </c>
    </row>
    <row r="2" spans="1:7" ht="33" customHeight="1">
      <c r="A2" s="443" t="s">
        <v>440</v>
      </c>
      <c r="B2" s="443"/>
      <c r="C2" s="443"/>
      <c r="D2" s="443"/>
      <c r="E2" s="443"/>
      <c r="F2" s="443"/>
      <c r="G2" s="443"/>
    </row>
    <row r="3" spans="1:7" ht="14.25" customHeight="1"/>
    <row r="4" spans="1:7" ht="24" customHeight="1">
      <c r="C4" t="s">
        <v>53</v>
      </c>
      <c r="E4" s="444" t="s">
        <v>29</v>
      </c>
      <c r="F4" s="444"/>
      <c r="G4" s="444"/>
    </row>
    <row r="5" spans="1:7" ht="20.25" customHeight="1">
      <c r="A5" s="3" t="s">
        <v>38</v>
      </c>
      <c r="E5" s="37"/>
      <c r="F5" s="37"/>
      <c r="G5" s="37"/>
    </row>
    <row r="6" spans="1:7" s="5" customFormat="1" ht="17.25" customHeight="1">
      <c r="A6" s="476" t="s">
        <v>160</v>
      </c>
      <c r="B6" s="476"/>
      <c r="C6" s="476"/>
      <c r="D6" s="476"/>
      <c r="E6" s="476"/>
      <c r="F6" s="476"/>
      <c r="G6" s="476"/>
    </row>
    <row r="7" spans="1:7" s="5" customFormat="1" ht="17.25" customHeight="1" thickBot="1">
      <c r="A7" s="8"/>
      <c r="C7" s="8"/>
      <c r="D7" s="8"/>
      <c r="E7" s="9"/>
      <c r="F7" s="9"/>
      <c r="G7" s="7"/>
    </row>
    <row r="8" spans="1:7" ht="40.5" customHeight="1">
      <c r="A8" s="365" t="s">
        <v>31</v>
      </c>
      <c r="B8" s="366" t="s">
        <v>27</v>
      </c>
      <c r="C8" s="366" t="s">
        <v>32</v>
      </c>
      <c r="D8" s="366" t="s">
        <v>33</v>
      </c>
      <c r="E8" s="366" t="s">
        <v>34</v>
      </c>
      <c r="F8" s="366" t="s">
        <v>28</v>
      </c>
      <c r="G8" s="367" t="s">
        <v>35</v>
      </c>
    </row>
    <row r="9" spans="1:7" ht="25.5" customHeight="1">
      <c r="A9" s="35">
        <v>1</v>
      </c>
      <c r="B9" s="4"/>
      <c r="C9" s="4"/>
      <c r="D9" s="4"/>
      <c r="E9" s="4"/>
      <c r="F9" s="4"/>
      <c r="G9" s="31"/>
    </row>
    <row r="10" spans="1:7" ht="25.5" customHeight="1">
      <c r="A10" s="35">
        <v>2</v>
      </c>
      <c r="B10" s="4"/>
      <c r="C10" s="4"/>
      <c r="D10" s="4"/>
      <c r="E10" s="4"/>
      <c r="F10" s="4"/>
      <c r="G10" s="31"/>
    </row>
    <row r="11" spans="1:7" ht="25.5" customHeight="1">
      <c r="A11" s="35">
        <v>3</v>
      </c>
      <c r="B11" s="4"/>
      <c r="C11" s="4"/>
      <c r="D11" s="4"/>
      <c r="E11" s="4"/>
      <c r="F11" s="4"/>
      <c r="G11" s="31"/>
    </row>
    <row r="12" spans="1:7" ht="25.5" customHeight="1">
      <c r="A12" s="35">
        <v>4</v>
      </c>
      <c r="B12" s="1"/>
      <c r="C12" s="1"/>
      <c r="D12" s="1"/>
      <c r="E12" s="1"/>
      <c r="F12" s="1"/>
      <c r="G12" s="32"/>
    </row>
    <row r="13" spans="1:7" ht="25.5" customHeight="1">
      <c r="A13" s="35">
        <v>5</v>
      </c>
      <c r="B13" s="1"/>
      <c r="C13" s="1"/>
      <c r="D13" s="1"/>
      <c r="E13" s="1"/>
      <c r="F13" s="1"/>
      <c r="G13" s="32"/>
    </row>
    <row r="14" spans="1:7" ht="25.5" customHeight="1">
      <c r="A14" s="35">
        <v>6</v>
      </c>
      <c r="B14" s="1"/>
      <c r="C14" s="1"/>
      <c r="D14" s="1"/>
      <c r="E14" s="1"/>
      <c r="F14" s="1"/>
      <c r="G14" s="32"/>
    </row>
    <row r="15" spans="1:7" ht="25.5" customHeight="1">
      <c r="A15" s="35">
        <v>7</v>
      </c>
      <c r="B15" s="1"/>
      <c r="C15" s="1"/>
      <c r="D15" s="1"/>
      <c r="E15" s="1"/>
      <c r="F15" s="1"/>
      <c r="G15" s="32"/>
    </row>
    <row r="16" spans="1:7" ht="25.5" customHeight="1">
      <c r="A16" s="35">
        <v>8</v>
      </c>
      <c r="B16" s="1"/>
      <c r="C16" s="1"/>
      <c r="D16" s="1"/>
      <c r="E16" s="1"/>
      <c r="F16" s="1"/>
      <c r="G16" s="32"/>
    </row>
    <row r="17" spans="1:7" ht="25.5" customHeight="1">
      <c r="A17" s="35">
        <v>9</v>
      </c>
      <c r="B17" s="1"/>
      <c r="C17" s="1"/>
      <c r="D17" s="1"/>
      <c r="E17" s="1"/>
      <c r="F17" s="1"/>
      <c r="G17" s="32"/>
    </row>
    <row r="18" spans="1:7" ht="25.5" customHeight="1">
      <c r="A18" s="35">
        <v>10</v>
      </c>
      <c r="B18" s="1"/>
      <c r="C18" s="1"/>
      <c r="D18" s="1"/>
      <c r="E18" s="1"/>
      <c r="F18" s="1"/>
      <c r="G18" s="32"/>
    </row>
    <row r="19" spans="1:7" ht="25.5" customHeight="1">
      <c r="A19" s="35">
        <v>11</v>
      </c>
      <c r="B19" s="1"/>
      <c r="C19" s="1"/>
      <c r="D19" s="1"/>
      <c r="E19" s="1"/>
      <c r="F19" s="1"/>
      <c r="G19" s="32"/>
    </row>
    <row r="20" spans="1:7" ht="25.5" customHeight="1">
      <c r="A20" s="35">
        <v>12</v>
      </c>
      <c r="B20" s="1"/>
      <c r="C20" s="1"/>
      <c r="D20" s="1"/>
      <c r="E20" s="1"/>
      <c r="F20" s="1"/>
      <c r="G20" s="32"/>
    </row>
    <row r="21" spans="1:7" ht="25.5" customHeight="1">
      <c r="A21" s="35">
        <v>13</v>
      </c>
      <c r="B21" s="1"/>
      <c r="C21" s="1"/>
      <c r="D21" s="1"/>
      <c r="E21" s="1"/>
      <c r="F21" s="1"/>
      <c r="G21" s="32"/>
    </row>
    <row r="22" spans="1:7" ht="25.5" customHeight="1">
      <c r="A22" s="35">
        <v>14</v>
      </c>
      <c r="B22" s="1"/>
      <c r="C22" s="1"/>
      <c r="D22" s="1"/>
      <c r="E22" s="1"/>
      <c r="F22" s="1"/>
      <c r="G22" s="32"/>
    </row>
    <row r="23" spans="1:7" ht="25.5" customHeight="1">
      <c r="A23" s="35">
        <v>15</v>
      </c>
      <c r="B23" s="1"/>
      <c r="C23" s="1"/>
      <c r="D23" s="1"/>
      <c r="E23" s="1"/>
      <c r="F23" s="1"/>
      <c r="G23" s="32"/>
    </row>
    <row r="24" spans="1:7" ht="25.5" customHeight="1">
      <c r="A24" s="35">
        <v>16</v>
      </c>
      <c r="B24" s="1"/>
      <c r="C24" s="1"/>
      <c r="D24" s="1"/>
      <c r="E24" s="1"/>
      <c r="F24" s="1"/>
      <c r="G24" s="32"/>
    </row>
    <row r="25" spans="1:7" ht="25.5" customHeight="1">
      <c r="A25" s="35">
        <v>17</v>
      </c>
      <c r="B25" s="1"/>
      <c r="C25" s="1"/>
      <c r="D25" s="1"/>
      <c r="E25" s="1"/>
      <c r="F25" s="1"/>
      <c r="G25" s="32"/>
    </row>
    <row r="26" spans="1:7" ht="25.5" customHeight="1">
      <c r="A26" s="35">
        <v>18</v>
      </c>
      <c r="B26" s="1"/>
      <c r="C26" s="1"/>
      <c r="D26" s="1"/>
      <c r="E26" s="1"/>
      <c r="F26" s="1"/>
      <c r="G26" s="32"/>
    </row>
    <row r="27" spans="1:7" ht="25.5" customHeight="1">
      <c r="A27" s="35">
        <v>19</v>
      </c>
      <c r="B27" s="1"/>
      <c r="C27" s="1"/>
      <c r="D27" s="1"/>
      <c r="E27" s="1"/>
      <c r="F27" s="1"/>
      <c r="G27" s="32"/>
    </row>
    <row r="28" spans="1:7" ht="25.5" customHeight="1">
      <c r="A28" s="35">
        <v>20</v>
      </c>
      <c r="B28" s="1"/>
      <c r="C28" s="1"/>
      <c r="D28" s="1"/>
      <c r="E28" s="1"/>
      <c r="F28" s="1"/>
      <c r="G28" s="32"/>
    </row>
    <row r="29" spans="1:7" ht="25.5" customHeight="1" thickBot="1">
      <c r="A29" s="36" t="s">
        <v>117</v>
      </c>
      <c r="B29" s="33"/>
      <c r="C29" s="33"/>
      <c r="D29" s="33"/>
      <c r="E29" s="33"/>
      <c r="F29" s="33"/>
      <c r="G29" s="34"/>
    </row>
    <row r="30" spans="1:7" ht="16.5" customHeight="1">
      <c r="A30" s="30" t="s">
        <v>481</v>
      </c>
      <c r="C30" s="30"/>
      <c r="D30" s="30"/>
      <c r="E30" s="30"/>
      <c r="F30" s="30"/>
      <c r="G30" s="30"/>
    </row>
    <row r="31" spans="1:7" ht="16.5" customHeight="1">
      <c r="A31" s="30" t="s">
        <v>23</v>
      </c>
      <c r="C31" s="30"/>
      <c r="D31" s="30"/>
      <c r="E31" s="30"/>
      <c r="F31" s="30"/>
      <c r="G31" s="30"/>
    </row>
    <row r="32" spans="1:7" ht="15.75" customHeight="1">
      <c r="B32" s="30" t="s">
        <v>25</v>
      </c>
      <c r="C32" s="30"/>
      <c r="D32" s="30"/>
      <c r="E32" s="30"/>
      <c r="F32" s="30"/>
      <c r="G32" s="30"/>
    </row>
    <row r="33" spans="2:7" ht="15.75" customHeight="1">
      <c r="B33" s="17" t="s">
        <v>171</v>
      </c>
      <c r="C33" s="17"/>
      <c r="D33" s="17"/>
      <c r="E33" s="17"/>
      <c r="F33" s="17"/>
      <c r="G33" s="17"/>
    </row>
    <row r="34" spans="2:7" ht="15.75" customHeight="1">
      <c r="B34" s="17" t="s">
        <v>25</v>
      </c>
      <c r="C34" s="17"/>
      <c r="D34" s="17"/>
      <c r="E34" s="17"/>
      <c r="F34" s="17"/>
      <c r="G34" s="17"/>
    </row>
    <row r="35" spans="2:7" ht="15.75" customHeight="1">
      <c r="C35" s="17"/>
      <c r="D35" s="442" t="s">
        <v>22</v>
      </c>
      <c r="E35" s="442"/>
      <c r="F35" s="442"/>
      <c r="G35" s="442"/>
    </row>
    <row r="36" spans="2:7" ht="15.75" customHeight="1">
      <c r="B36" s="17"/>
      <c r="C36" s="17"/>
      <c r="D36" s="17"/>
      <c r="E36" s="17"/>
      <c r="F36" s="17"/>
      <c r="G36" s="39" t="s">
        <v>57</v>
      </c>
    </row>
    <row r="37" spans="2:7" ht="24" customHeight="1">
      <c r="B37" s="17"/>
      <c r="C37" s="17"/>
    </row>
  </sheetData>
  <mergeCells count="4">
    <mergeCell ref="A2:G2"/>
    <mergeCell ref="E4:G4"/>
    <mergeCell ref="D35:G35"/>
    <mergeCell ref="A6:G6"/>
  </mergeCells>
  <phoneticPr fontId="3"/>
  <printOptions horizontalCentered="1" verticalCentered="1"/>
  <pageMargins left="0.27559055118110237" right="0.11811023622047245" top="0.43307086614173229" bottom="0.19685039370078741" header="0.11811023622047245" footer="7.874015748031496E-2"/>
  <pageSetup paperSize="9" orientation="portrait" horizontalDpi="4294967293"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AJ29"/>
  <sheetViews>
    <sheetView showGridLines="0" showZeros="0" view="pageBreakPreview" zoomScale="90" zoomScaleNormal="100" zoomScaleSheetLayoutView="90" workbookViewId="0">
      <selection activeCell="Y12" sqref="Y12"/>
    </sheetView>
  </sheetViews>
  <sheetFormatPr defaultColWidth="6.5" defaultRowHeight="24" customHeight="1"/>
  <cols>
    <col min="1" max="1" width="8.75" style="10" customWidth="1"/>
    <col min="2" max="35" width="4.125" style="11" customWidth="1"/>
    <col min="36" max="36" width="6.75" style="11" customWidth="1"/>
    <col min="37" max="37" width="7.625" style="11" customWidth="1"/>
    <col min="38" max="16384" width="6.5" style="11"/>
  </cols>
  <sheetData>
    <row r="1" spans="1:36" ht="24" customHeight="1">
      <c r="A1" s="81" t="s">
        <v>25</v>
      </c>
      <c r="D1" s="11" t="s">
        <v>118</v>
      </c>
    </row>
    <row r="2" spans="1:36" ht="24" customHeight="1">
      <c r="A2" s="480" t="s">
        <v>176</v>
      </c>
      <c r="B2" s="480"/>
      <c r="C2" s="480"/>
      <c r="D2" s="480"/>
      <c r="E2" s="480"/>
      <c r="F2" s="480"/>
      <c r="G2" s="480"/>
      <c r="H2" s="480"/>
      <c r="I2" s="480"/>
      <c r="J2" s="480"/>
      <c r="K2" s="480"/>
      <c r="L2" s="480"/>
      <c r="M2" s="480"/>
      <c r="N2" s="480"/>
      <c r="O2" s="480"/>
      <c r="P2" s="480"/>
      <c r="Q2" s="480"/>
      <c r="R2" s="480"/>
      <c r="S2" s="480"/>
      <c r="T2" s="480"/>
      <c r="U2" s="480"/>
      <c r="V2" s="480"/>
      <c r="W2" s="480"/>
      <c r="X2" s="480"/>
      <c r="Y2" s="480"/>
      <c r="Z2" s="480"/>
      <c r="AA2" s="480"/>
      <c r="AB2" s="480"/>
      <c r="AC2" s="480"/>
      <c r="AD2" s="480"/>
      <c r="AE2" s="480"/>
      <c r="AF2" s="480"/>
      <c r="AG2" s="480"/>
      <c r="AH2" s="480"/>
      <c r="AI2" s="480"/>
      <c r="AJ2" s="480"/>
    </row>
    <row r="4" spans="1:36" ht="24" customHeight="1" thickBot="1">
      <c r="A4" s="489" t="s">
        <v>92</v>
      </c>
      <c r="B4" s="489"/>
      <c r="C4" s="489"/>
      <c r="D4" s="489"/>
      <c r="E4" s="489"/>
      <c r="F4" s="489"/>
      <c r="G4" s="489"/>
      <c r="H4" s="489"/>
      <c r="I4" s="489"/>
    </row>
    <row r="5" spans="1:36" ht="43.5" customHeight="1" thickBot="1">
      <c r="A5" s="481" t="s">
        <v>87</v>
      </c>
      <c r="B5" s="482"/>
      <c r="C5" s="483" t="s">
        <v>115</v>
      </c>
      <c r="D5" s="484"/>
      <c r="E5" s="484"/>
      <c r="F5" s="484"/>
      <c r="G5" s="485"/>
    </row>
    <row r="6" spans="1:36" ht="30" customHeight="1">
      <c r="A6" s="79"/>
      <c r="B6" s="79"/>
      <c r="C6" s="80"/>
      <c r="D6" s="80"/>
      <c r="E6" s="80"/>
      <c r="F6" s="80"/>
      <c r="G6" s="80"/>
    </row>
    <row r="7" spans="1:36" ht="29.25" customHeight="1" thickBot="1">
      <c r="J7" s="86" t="s">
        <v>116</v>
      </c>
      <c r="K7" s="85"/>
      <c r="L7" s="85"/>
      <c r="M7" s="85"/>
      <c r="N7" s="85"/>
      <c r="O7" s="85"/>
      <c r="P7" s="85"/>
      <c r="Q7" s="85"/>
      <c r="R7" s="85"/>
      <c r="S7" s="85"/>
      <c r="T7" s="85"/>
      <c r="U7" s="85"/>
      <c r="AJ7" s="351" t="s">
        <v>26</v>
      </c>
    </row>
    <row r="8" spans="1:36" ht="27.75" customHeight="1">
      <c r="A8" s="54"/>
      <c r="B8" s="101" t="s">
        <v>48</v>
      </c>
      <c r="C8" s="486" t="s">
        <v>47</v>
      </c>
      <c r="D8" s="487"/>
      <c r="E8" s="487"/>
      <c r="F8" s="487"/>
      <c r="G8" s="487"/>
      <c r="H8" s="487"/>
      <c r="I8" s="487"/>
      <c r="J8" s="487"/>
      <c r="K8" s="487"/>
      <c r="L8" s="487"/>
      <c r="M8" s="487"/>
      <c r="N8" s="487"/>
      <c r="O8" s="487"/>
      <c r="P8" s="487"/>
      <c r="Q8" s="487"/>
      <c r="R8" s="487"/>
      <c r="S8" s="487"/>
      <c r="T8" s="487"/>
      <c r="U8" s="487"/>
      <c r="V8" s="487"/>
      <c r="W8" s="487"/>
      <c r="X8" s="487"/>
      <c r="Y8" s="106" t="s">
        <v>48</v>
      </c>
      <c r="Z8" s="486" t="s">
        <v>149</v>
      </c>
      <c r="AA8" s="487"/>
      <c r="AB8" s="487"/>
      <c r="AC8" s="487"/>
      <c r="AD8" s="487"/>
      <c r="AE8" s="487"/>
      <c r="AF8" s="487"/>
      <c r="AG8" s="487"/>
      <c r="AH8" s="487"/>
      <c r="AI8" s="488"/>
      <c r="AJ8" s="493" t="s">
        <v>90</v>
      </c>
    </row>
    <row r="9" spans="1:36" ht="29.25" customHeight="1">
      <c r="A9" s="55" t="s">
        <v>88</v>
      </c>
      <c r="B9" s="102" t="s">
        <v>121</v>
      </c>
      <c r="C9" s="477" t="s">
        <v>49</v>
      </c>
      <c r="D9" s="478"/>
      <c r="E9" s="478"/>
      <c r="F9" s="478"/>
      <c r="G9" s="478"/>
      <c r="H9" s="478"/>
      <c r="I9" s="478"/>
      <c r="J9" s="477" t="s">
        <v>45</v>
      </c>
      <c r="K9" s="478"/>
      <c r="L9" s="478"/>
      <c r="M9" s="478"/>
      <c r="N9" s="479"/>
      <c r="O9" s="477" t="s">
        <v>50</v>
      </c>
      <c r="P9" s="478"/>
      <c r="Q9" s="478"/>
      <c r="R9" s="478"/>
      <c r="S9" s="478"/>
      <c r="T9" s="477" t="s">
        <v>51</v>
      </c>
      <c r="U9" s="478"/>
      <c r="V9" s="478"/>
      <c r="W9" s="478"/>
      <c r="X9" s="478"/>
      <c r="Y9" s="107" t="s">
        <v>121</v>
      </c>
      <c r="Z9" s="490" t="s">
        <v>150</v>
      </c>
      <c r="AA9" s="491"/>
      <c r="AB9" s="492"/>
      <c r="AC9" s="490" t="s">
        <v>151</v>
      </c>
      <c r="AD9" s="491"/>
      <c r="AE9" s="492"/>
      <c r="AF9" s="490" t="s">
        <v>50</v>
      </c>
      <c r="AG9" s="492"/>
      <c r="AH9" s="490" t="s">
        <v>51</v>
      </c>
      <c r="AI9" s="492"/>
      <c r="AJ9" s="494"/>
    </row>
    <row r="10" spans="1:36" ht="27.75" customHeight="1">
      <c r="A10" s="375" t="s">
        <v>89</v>
      </c>
      <c r="B10" s="103" t="s">
        <v>122</v>
      </c>
      <c r="C10" s="68" t="s">
        <v>42</v>
      </c>
      <c r="D10" s="68" t="s">
        <v>43</v>
      </c>
      <c r="E10" s="68" t="s">
        <v>44</v>
      </c>
      <c r="F10" s="69" t="s">
        <v>107</v>
      </c>
      <c r="G10" s="69" t="s">
        <v>108</v>
      </c>
      <c r="H10" s="69" t="s">
        <v>109</v>
      </c>
      <c r="I10" s="69" t="s">
        <v>110</v>
      </c>
      <c r="J10" s="70" t="s">
        <v>46</v>
      </c>
      <c r="K10" s="70" t="s">
        <v>55</v>
      </c>
      <c r="L10" s="67" t="s">
        <v>108</v>
      </c>
      <c r="M10" s="67" t="s">
        <v>109</v>
      </c>
      <c r="N10" s="67" t="s">
        <v>110</v>
      </c>
      <c r="O10" s="70" t="s">
        <v>46</v>
      </c>
      <c r="P10" s="67" t="s">
        <v>107</v>
      </c>
      <c r="Q10" s="67" t="s">
        <v>108</v>
      </c>
      <c r="R10" s="67" t="s">
        <v>109</v>
      </c>
      <c r="S10" s="67" t="s">
        <v>110</v>
      </c>
      <c r="T10" s="70" t="s">
        <v>46</v>
      </c>
      <c r="U10" s="93" t="s">
        <v>148</v>
      </c>
      <c r="V10" s="67" t="s">
        <v>108</v>
      </c>
      <c r="W10" s="67" t="s">
        <v>109</v>
      </c>
      <c r="X10" s="67" t="s">
        <v>110</v>
      </c>
      <c r="Y10" s="107" t="s">
        <v>147</v>
      </c>
      <c r="Z10" s="56" t="s">
        <v>152</v>
      </c>
      <c r="AA10" s="56" t="s">
        <v>153</v>
      </c>
      <c r="AB10" s="56" t="s">
        <v>156</v>
      </c>
      <c r="AC10" s="56" t="s">
        <v>152</v>
      </c>
      <c r="AD10" s="56" t="s">
        <v>153</v>
      </c>
      <c r="AE10" s="56" t="s">
        <v>156</v>
      </c>
      <c r="AF10" s="56" t="s">
        <v>152</v>
      </c>
      <c r="AG10" s="92" t="s">
        <v>153</v>
      </c>
      <c r="AH10" s="56" t="s">
        <v>152</v>
      </c>
      <c r="AI10" s="92" t="s">
        <v>153</v>
      </c>
      <c r="AJ10" s="187"/>
    </row>
    <row r="11" spans="1:36" s="58" customFormat="1" ht="30" customHeight="1">
      <c r="A11" s="375" t="s">
        <v>27</v>
      </c>
      <c r="B11" s="104">
        <v>1</v>
      </c>
      <c r="C11" s="72">
        <v>2</v>
      </c>
      <c r="D11" s="72">
        <v>3</v>
      </c>
      <c r="E11" s="72">
        <v>4</v>
      </c>
      <c r="F11" s="72">
        <v>5</v>
      </c>
      <c r="G11" s="72">
        <v>6</v>
      </c>
      <c r="H11" s="72">
        <v>7</v>
      </c>
      <c r="I11" s="72">
        <v>8</v>
      </c>
      <c r="J11" s="72">
        <v>9</v>
      </c>
      <c r="K11" s="71">
        <v>10</v>
      </c>
      <c r="L11" s="71">
        <v>11</v>
      </c>
      <c r="M11" s="71">
        <v>12</v>
      </c>
      <c r="N11" s="71">
        <v>13</v>
      </c>
      <c r="O11" s="71">
        <v>14</v>
      </c>
      <c r="P11" s="71">
        <v>15</v>
      </c>
      <c r="Q11" s="71">
        <v>16</v>
      </c>
      <c r="R11" s="71">
        <v>17</v>
      </c>
      <c r="S11" s="71">
        <v>18</v>
      </c>
      <c r="T11" s="71">
        <v>19</v>
      </c>
      <c r="U11" s="73">
        <v>20</v>
      </c>
      <c r="V11" s="73">
        <v>21</v>
      </c>
      <c r="W11" s="73">
        <v>22</v>
      </c>
      <c r="X11" s="73">
        <v>23</v>
      </c>
      <c r="Y11" s="108">
        <v>24</v>
      </c>
      <c r="Z11" s="73">
        <v>25</v>
      </c>
      <c r="AA11" s="73">
        <v>26</v>
      </c>
      <c r="AB11" s="73">
        <v>27</v>
      </c>
      <c r="AC11" s="73">
        <v>28</v>
      </c>
      <c r="AD11" s="73">
        <v>29</v>
      </c>
      <c r="AE11" s="73">
        <v>30</v>
      </c>
      <c r="AF11" s="73">
        <v>31</v>
      </c>
      <c r="AG11" s="73">
        <v>32</v>
      </c>
      <c r="AH11" s="73">
        <v>33</v>
      </c>
      <c r="AI11" s="73">
        <v>34</v>
      </c>
      <c r="AJ11" s="57"/>
    </row>
    <row r="12" spans="1:36" ht="39" customHeight="1" thickBot="1">
      <c r="A12" s="376" t="s">
        <v>90</v>
      </c>
      <c r="B12" s="105"/>
      <c r="C12" s="59"/>
      <c r="D12" s="59"/>
      <c r="E12" s="59"/>
      <c r="F12" s="59"/>
      <c r="G12" s="59"/>
      <c r="H12" s="59"/>
      <c r="I12" s="59"/>
      <c r="J12" s="59"/>
      <c r="K12" s="59"/>
      <c r="L12" s="59"/>
      <c r="M12" s="59" t="s">
        <v>25</v>
      </c>
      <c r="N12" s="59"/>
      <c r="O12" s="59"/>
      <c r="P12" s="59"/>
      <c r="Q12" s="59"/>
      <c r="R12" s="59"/>
      <c r="S12" s="59"/>
      <c r="T12" s="59"/>
      <c r="U12" s="59" t="s">
        <v>25</v>
      </c>
      <c r="V12" s="59"/>
      <c r="W12" s="59"/>
      <c r="X12" s="59"/>
      <c r="Y12" s="105"/>
      <c r="Z12" s="59"/>
      <c r="AA12" s="59"/>
      <c r="AB12" s="59"/>
      <c r="AC12" s="59"/>
      <c r="AD12" s="59"/>
      <c r="AE12" s="59"/>
      <c r="AF12" s="59"/>
      <c r="AG12" s="59"/>
      <c r="AH12" s="59"/>
      <c r="AI12" s="59"/>
      <c r="AJ12" s="60">
        <f>SUM(B12:AI12)</f>
        <v>0</v>
      </c>
    </row>
    <row r="13" spans="1:36" ht="10.5" customHeight="1"/>
    <row r="14" spans="1:36" ht="24" customHeight="1">
      <c r="AJ14" s="61" t="s">
        <v>91</v>
      </c>
    </row>
    <row r="16" spans="1:36" ht="24" customHeight="1">
      <c r="AJ16" s="62" t="s">
        <v>56</v>
      </c>
    </row>
    <row r="29" spans="1:1" ht="24" customHeight="1">
      <c r="A29" s="10" t="s">
        <v>25</v>
      </c>
    </row>
  </sheetData>
  <mergeCells count="15">
    <mergeCell ref="C9:I9"/>
    <mergeCell ref="J9:N9"/>
    <mergeCell ref="O9:S9"/>
    <mergeCell ref="A2:AJ2"/>
    <mergeCell ref="A5:B5"/>
    <mergeCell ref="C5:G5"/>
    <mergeCell ref="C8:X8"/>
    <mergeCell ref="Z8:AI8"/>
    <mergeCell ref="A4:I4"/>
    <mergeCell ref="Z9:AB9"/>
    <mergeCell ref="AC9:AE9"/>
    <mergeCell ref="AF9:AG9"/>
    <mergeCell ref="AH9:AI9"/>
    <mergeCell ref="T9:X9"/>
    <mergeCell ref="AJ8:AJ9"/>
  </mergeCells>
  <phoneticPr fontId="3"/>
  <pageMargins left="0.37" right="0.15" top="0.82" bottom="1" header="0.51200000000000001" footer="0.51200000000000001"/>
  <pageSetup paperSize="9" scale="92" orientation="landscape" horizontalDpi="4294967293" verticalDpi="4294967293"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G52"/>
  <sheetViews>
    <sheetView showGridLines="0" showZeros="0" view="pageBreakPreview" zoomScaleNormal="130" zoomScaleSheetLayoutView="100" workbookViewId="0">
      <selection activeCell="A40" sqref="A40"/>
    </sheetView>
  </sheetViews>
  <sheetFormatPr defaultColWidth="13.125" defaultRowHeight="26.25" customHeight="1"/>
  <cols>
    <col min="1" max="1" width="6.125" style="13" customWidth="1"/>
    <col min="2" max="2" width="5.625" style="13" customWidth="1"/>
    <col min="3" max="3" width="32.125" style="13" customWidth="1"/>
    <col min="4" max="4" width="12.125" style="13" customWidth="1"/>
    <col min="5" max="5" width="8.625" style="13" customWidth="1"/>
    <col min="6" max="6" width="4" style="19" customWidth="1"/>
    <col min="7" max="7" width="17.75" style="13" customWidth="1"/>
    <col min="8" max="16384" width="13.125" style="13"/>
  </cols>
  <sheetData>
    <row r="1" spans="1:7" ht="35.25" customHeight="1">
      <c r="A1" s="504" t="s">
        <v>441</v>
      </c>
      <c r="B1" s="505"/>
      <c r="C1" s="505"/>
      <c r="D1" s="505"/>
      <c r="E1" s="505"/>
      <c r="F1" s="505"/>
      <c r="G1" s="505"/>
    </row>
    <row r="2" spans="1:7" ht="24.75" customHeight="1" thickBot="1">
      <c r="G2" s="18" t="s">
        <v>11</v>
      </c>
    </row>
    <row r="3" spans="1:7" ht="21.75" customHeight="1">
      <c r="A3" s="365"/>
      <c r="B3" s="366" t="s">
        <v>12</v>
      </c>
      <c r="C3" s="366" t="s">
        <v>13</v>
      </c>
      <c r="D3" s="366" t="s">
        <v>14</v>
      </c>
      <c r="E3" s="506" t="s">
        <v>15</v>
      </c>
      <c r="F3" s="507"/>
      <c r="G3" s="367" t="s">
        <v>16</v>
      </c>
    </row>
    <row r="4" spans="1:7" ht="18.75" customHeight="1">
      <c r="A4" s="501" t="s">
        <v>17</v>
      </c>
      <c r="B4" s="109">
        <v>1</v>
      </c>
      <c r="C4" s="110" t="s">
        <v>0</v>
      </c>
      <c r="D4" s="111">
        <v>10000</v>
      </c>
      <c r="E4" s="112"/>
      <c r="F4" s="113" t="s">
        <v>18</v>
      </c>
      <c r="G4" s="114">
        <f>+D4*+E4</f>
        <v>0</v>
      </c>
    </row>
    <row r="5" spans="1:7" ht="18.75" customHeight="1">
      <c r="A5" s="502"/>
      <c r="B5" s="14">
        <v>2</v>
      </c>
      <c r="C5" s="12" t="s">
        <v>1</v>
      </c>
      <c r="D5" s="408">
        <v>3000</v>
      </c>
      <c r="E5" s="25"/>
      <c r="F5" s="28" t="s">
        <v>10</v>
      </c>
      <c r="G5" s="26">
        <f t="shared" ref="G5:G36" si="0">+D5*+E5</f>
        <v>0</v>
      </c>
    </row>
    <row r="6" spans="1:7" ht="18.75" customHeight="1">
      <c r="A6" s="502"/>
      <c r="B6" s="14">
        <v>3</v>
      </c>
      <c r="C6" s="12" t="s">
        <v>2</v>
      </c>
      <c r="D6" s="408">
        <v>3000</v>
      </c>
      <c r="E6" s="25"/>
      <c r="F6" s="28" t="s">
        <v>10</v>
      </c>
      <c r="G6" s="26">
        <f t="shared" si="0"/>
        <v>0</v>
      </c>
    </row>
    <row r="7" spans="1:7" ht="18.75" customHeight="1">
      <c r="A7" s="502"/>
      <c r="B7" s="14">
        <v>4</v>
      </c>
      <c r="C7" s="12" t="s">
        <v>3</v>
      </c>
      <c r="D7" s="408">
        <v>3000</v>
      </c>
      <c r="E7" s="23"/>
      <c r="F7" s="27" t="s">
        <v>10</v>
      </c>
      <c r="G7" s="26">
        <f t="shared" si="0"/>
        <v>0</v>
      </c>
    </row>
    <row r="8" spans="1:7" ht="18.75" customHeight="1">
      <c r="A8" s="502"/>
      <c r="B8" s="14">
        <v>5</v>
      </c>
      <c r="C8" s="12" t="s">
        <v>4</v>
      </c>
      <c r="D8" s="408">
        <v>3000</v>
      </c>
      <c r="E8" s="23"/>
      <c r="F8" s="27" t="s">
        <v>10</v>
      </c>
      <c r="G8" s="26">
        <f t="shared" si="0"/>
        <v>0</v>
      </c>
    </row>
    <row r="9" spans="1:7" ht="18.75" customHeight="1">
      <c r="A9" s="502"/>
      <c r="B9" s="14">
        <v>6</v>
      </c>
      <c r="C9" s="12" t="s">
        <v>62</v>
      </c>
      <c r="D9" s="408">
        <v>3000</v>
      </c>
      <c r="E9" s="23"/>
      <c r="F9" s="27" t="s">
        <v>10</v>
      </c>
      <c r="G9" s="26">
        <f t="shared" si="0"/>
        <v>0</v>
      </c>
    </row>
    <row r="10" spans="1:7" ht="18.75" customHeight="1">
      <c r="A10" s="502"/>
      <c r="B10" s="14">
        <v>7</v>
      </c>
      <c r="C10" s="12" t="s">
        <v>63</v>
      </c>
      <c r="D10" s="408">
        <v>3000</v>
      </c>
      <c r="E10" s="23"/>
      <c r="F10" s="27" t="s">
        <v>10</v>
      </c>
      <c r="G10" s="26">
        <f t="shared" si="0"/>
        <v>0</v>
      </c>
    </row>
    <row r="11" spans="1:7" ht="18.75" customHeight="1">
      <c r="A11" s="502"/>
      <c r="B11" s="14">
        <v>8</v>
      </c>
      <c r="C11" s="12" t="s">
        <v>64</v>
      </c>
      <c r="D11" s="408">
        <v>3000</v>
      </c>
      <c r="E11" s="23"/>
      <c r="F11" s="27" t="s">
        <v>10</v>
      </c>
      <c r="G11" s="26">
        <f t="shared" si="0"/>
        <v>0</v>
      </c>
    </row>
    <row r="12" spans="1:7" ht="18.75" customHeight="1">
      <c r="A12" s="502"/>
      <c r="B12" s="14">
        <v>9</v>
      </c>
      <c r="C12" s="12" t="s">
        <v>5</v>
      </c>
      <c r="D12" s="408">
        <v>3000</v>
      </c>
      <c r="E12" s="23"/>
      <c r="F12" s="27" t="s">
        <v>10</v>
      </c>
      <c r="G12" s="26">
        <f t="shared" si="0"/>
        <v>0</v>
      </c>
    </row>
    <row r="13" spans="1:7" ht="18.75" customHeight="1">
      <c r="A13" s="502"/>
      <c r="B13" s="14">
        <v>10</v>
      </c>
      <c r="C13" s="12" t="s">
        <v>6</v>
      </c>
      <c r="D13" s="408">
        <v>3000</v>
      </c>
      <c r="E13" s="23"/>
      <c r="F13" s="27" t="s">
        <v>10</v>
      </c>
      <c r="G13" s="26">
        <f t="shared" si="0"/>
        <v>0</v>
      </c>
    </row>
    <row r="14" spans="1:7" ht="18.75" customHeight="1">
      <c r="A14" s="502"/>
      <c r="B14" s="14">
        <v>11</v>
      </c>
      <c r="C14" s="12" t="s">
        <v>65</v>
      </c>
      <c r="D14" s="408">
        <v>3000</v>
      </c>
      <c r="E14" s="23"/>
      <c r="F14" s="27" t="s">
        <v>10</v>
      </c>
      <c r="G14" s="26">
        <f t="shared" si="0"/>
        <v>0</v>
      </c>
    </row>
    <row r="15" spans="1:7" ht="18.75" customHeight="1">
      <c r="A15" s="502"/>
      <c r="B15" s="14">
        <v>12</v>
      </c>
      <c r="C15" s="12" t="s">
        <v>93</v>
      </c>
      <c r="D15" s="408">
        <v>3000</v>
      </c>
      <c r="E15" s="23"/>
      <c r="F15" s="27" t="s">
        <v>10</v>
      </c>
      <c r="G15" s="26">
        <f t="shared" si="0"/>
        <v>0</v>
      </c>
    </row>
    <row r="16" spans="1:7" ht="18.75" customHeight="1">
      <c r="A16" s="502"/>
      <c r="B16" s="14">
        <v>13</v>
      </c>
      <c r="C16" s="12" t="s">
        <v>94</v>
      </c>
      <c r="D16" s="408">
        <v>3000</v>
      </c>
      <c r="E16" s="23"/>
      <c r="F16" s="27" t="s">
        <v>10</v>
      </c>
      <c r="G16" s="26">
        <f t="shared" si="0"/>
        <v>0</v>
      </c>
    </row>
    <row r="17" spans="1:7" ht="18.75" customHeight="1">
      <c r="A17" s="508" t="s">
        <v>19</v>
      </c>
      <c r="B17" s="14">
        <v>14</v>
      </c>
      <c r="C17" s="12" t="s">
        <v>7</v>
      </c>
      <c r="D17" s="408">
        <v>3000</v>
      </c>
      <c r="E17" s="23"/>
      <c r="F17" s="27" t="s">
        <v>10</v>
      </c>
      <c r="G17" s="26">
        <f t="shared" si="0"/>
        <v>0</v>
      </c>
    </row>
    <row r="18" spans="1:7" ht="18.75" customHeight="1">
      <c r="A18" s="509"/>
      <c r="B18" s="14">
        <v>15</v>
      </c>
      <c r="C18" s="12" t="s">
        <v>8</v>
      </c>
      <c r="D18" s="408">
        <v>3000</v>
      </c>
      <c r="E18" s="23"/>
      <c r="F18" s="27" t="s">
        <v>10</v>
      </c>
      <c r="G18" s="26">
        <f t="shared" si="0"/>
        <v>0</v>
      </c>
    </row>
    <row r="19" spans="1:7" ht="18.75" customHeight="1">
      <c r="A19" s="509"/>
      <c r="B19" s="14">
        <v>16</v>
      </c>
      <c r="C19" s="12" t="s">
        <v>95</v>
      </c>
      <c r="D19" s="408">
        <v>3000</v>
      </c>
      <c r="E19" s="23"/>
      <c r="F19" s="27" t="s">
        <v>10</v>
      </c>
      <c r="G19" s="26">
        <f t="shared" si="0"/>
        <v>0</v>
      </c>
    </row>
    <row r="20" spans="1:7" ht="18.75" customHeight="1">
      <c r="A20" s="509"/>
      <c r="B20" s="14">
        <v>17</v>
      </c>
      <c r="C20" s="12" t="s">
        <v>96</v>
      </c>
      <c r="D20" s="408">
        <v>3000</v>
      </c>
      <c r="E20" s="29"/>
      <c r="F20" s="27" t="s">
        <v>10</v>
      </c>
      <c r="G20" s="26">
        <f t="shared" si="0"/>
        <v>0</v>
      </c>
    </row>
    <row r="21" spans="1:7" ht="18.75" customHeight="1">
      <c r="A21" s="509"/>
      <c r="B21" s="14">
        <v>18</v>
      </c>
      <c r="C21" s="12" t="s">
        <v>97</v>
      </c>
      <c r="D21" s="408">
        <v>3000</v>
      </c>
      <c r="E21" s="29"/>
      <c r="F21" s="27" t="s">
        <v>10</v>
      </c>
      <c r="G21" s="26">
        <f t="shared" si="0"/>
        <v>0</v>
      </c>
    </row>
    <row r="22" spans="1:7" ht="18.75" customHeight="1">
      <c r="A22" s="509"/>
      <c r="B22" s="22">
        <v>19</v>
      </c>
      <c r="C22" s="12" t="s">
        <v>9</v>
      </c>
      <c r="D22" s="408">
        <v>3000</v>
      </c>
      <c r="E22" s="29"/>
      <c r="F22" s="27" t="s">
        <v>10</v>
      </c>
      <c r="G22" s="26">
        <f t="shared" si="0"/>
        <v>0</v>
      </c>
    </row>
    <row r="23" spans="1:7" ht="18.75" customHeight="1">
      <c r="A23" s="509"/>
      <c r="B23" s="22">
        <v>20</v>
      </c>
      <c r="C23" s="12" t="s">
        <v>102</v>
      </c>
      <c r="D23" s="408">
        <v>3000</v>
      </c>
      <c r="E23" s="29"/>
      <c r="F23" s="27" t="s">
        <v>10</v>
      </c>
      <c r="G23" s="26">
        <f t="shared" si="0"/>
        <v>0</v>
      </c>
    </row>
    <row r="24" spans="1:7" ht="18.75" customHeight="1">
      <c r="A24" s="509"/>
      <c r="B24" s="22">
        <v>21</v>
      </c>
      <c r="C24" s="12" t="s">
        <v>98</v>
      </c>
      <c r="D24" s="408">
        <v>3000</v>
      </c>
      <c r="E24" s="29"/>
      <c r="F24" s="27" t="s">
        <v>10</v>
      </c>
      <c r="G24" s="26">
        <f t="shared" si="0"/>
        <v>0</v>
      </c>
    </row>
    <row r="25" spans="1:7" ht="18.75" customHeight="1">
      <c r="A25" s="509"/>
      <c r="B25" s="22">
        <v>22</v>
      </c>
      <c r="C25" s="12" t="s">
        <v>100</v>
      </c>
      <c r="D25" s="408">
        <v>3000</v>
      </c>
      <c r="E25" s="29"/>
      <c r="F25" s="27" t="s">
        <v>10</v>
      </c>
      <c r="G25" s="26">
        <f t="shared" si="0"/>
        <v>0</v>
      </c>
    </row>
    <row r="26" spans="1:7" ht="18.75" customHeight="1">
      <c r="A26" s="509"/>
      <c r="B26" s="14">
        <v>23</v>
      </c>
      <c r="C26" s="12" t="s">
        <v>99</v>
      </c>
      <c r="D26" s="408">
        <v>3000</v>
      </c>
      <c r="E26" s="23"/>
      <c r="F26" s="27" t="s">
        <v>10</v>
      </c>
      <c r="G26" s="26">
        <f t="shared" si="0"/>
        <v>0</v>
      </c>
    </row>
    <row r="27" spans="1:7" ht="18.75" customHeight="1">
      <c r="A27" s="115" t="s">
        <v>48</v>
      </c>
      <c r="B27" s="116">
        <v>24</v>
      </c>
      <c r="C27" s="117" t="s">
        <v>123</v>
      </c>
      <c r="D27" s="118">
        <v>6000</v>
      </c>
      <c r="E27" s="119"/>
      <c r="F27" s="120" t="s">
        <v>66</v>
      </c>
      <c r="G27" s="114">
        <f>+D27*+E27</f>
        <v>0</v>
      </c>
    </row>
    <row r="28" spans="1:7" ht="18.75" customHeight="1">
      <c r="A28" s="510" t="s">
        <v>154</v>
      </c>
      <c r="B28" s="14">
        <v>25</v>
      </c>
      <c r="C28" s="82" t="s">
        <v>161</v>
      </c>
      <c r="D28" s="408">
        <v>3000</v>
      </c>
      <c r="E28" s="23"/>
      <c r="F28" s="27" t="s">
        <v>10</v>
      </c>
      <c r="G28" s="26">
        <f t="shared" si="0"/>
        <v>0</v>
      </c>
    </row>
    <row r="29" spans="1:7" ht="18.75" customHeight="1">
      <c r="A29" s="511"/>
      <c r="B29" s="14">
        <v>26</v>
      </c>
      <c r="C29" s="82" t="s">
        <v>162</v>
      </c>
      <c r="D29" s="408">
        <v>3000</v>
      </c>
      <c r="E29" s="23"/>
      <c r="F29" s="27" t="s">
        <v>10</v>
      </c>
      <c r="G29" s="26">
        <f t="shared" si="0"/>
        <v>0</v>
      </c>
    </row>
    <row r="30" spans="1:7" ht="18.75" customHeight="1">
      <c r="A30" s="511"/>
      <c r="B30" s="14">
        <v>27</v>
      </c>
      <c r="C30" s="82" t="s">
        <v>163</v>
      </c>
      <c r="D30" s="408">
        <v>3000</v>
      </c>
      <c r="E30" s="23"/>
      <c r="F30" s="27" t="s">
        <v>10</v>
      </c>
      <c r="G30" s="26">
        <f t="shared" si="0"/>
        <v>0</v>
      </c>
    </row>
    <row r="31" spans="1:7" ht="18.75" customHeight="1">
      <c r="A31" s="511"/>
      <c r="B31" s="14">
        <v>28</v>
      </c>
      <c r="C31" s="82" t="s">
        <v>164</v>
      </c>
      <c r="D31" s="408">
        <v>3000</v>
      </c>
      <c r="E31" s="23"/>
      <c r="F31" s="27" t="s">
        <v>10</v>
      </c>
      <c r="G31" s="26">
        <f t="shared" si="0"/>
        <v>0</v>
      </c>
    </row>
    <row r="32" spans="1:7" ht="18.75" customHeight="1">
      <c r="A32" s="511"/>
      <c r="B32" s="14">
        <v>29</v>
      </c>
      <c r="C32" s="82" t="s">
        <v>165</v>
      </c>
      <c r="D32" s="408">
        <v>3000</v>
      </c>
      <c r="E32" s="23"/>
      <c r="F32" s="27" t="s">
        <v>10</v>
      </c>
      <c r="G32" s="26">
        <f>+D32*+E32</f>
        <v>0</v>
      </c>
    </row>
    <row r="33" spans="1:7" ht="18.75" customHeight="1">
      <c r="A33" s="512"/>
      <c r="B33" s="14">
        <v>30</v>
      </c>
      <c r="C33" s="82" t="s">
        <v>166</v>
      </c>
      <c r="D33" s="408">
        <v>3000</v>
      </c>
      <c r="E33" s="23"/>
      <c r="F33" s="27" t="s">
        <v>10</v>
      </c>
      <c r="G33" s="26">
        <f t="shared" si="0"/>
        <v>0</v>
      </c>
    </row>
    <row r="34" spans="1:7" ht="18.75" customHeight="1">
      <c r="A34" s="510" t="s">
        <v>155</v>
      </c>
      <c r="B34" s="14">
        <v>31</v>
      </c>
      <c r="C34" s="82" t="s">
        <v>167</v>
      </c>
      <c r="D34" s="408">
        <v>3000</v>
      </c>
      <c r="E34" s="23"/>
      <c r="F34" s="27" t="s">
        <v>10</v>
      </c>
      <c r="G34" s="26">
        <f t="shared" si="0"/>
        <v>0</v>
      </c>
    </row>
    <row r="35" spans="1:7" ht="18.75" customHeight="1">
      <c r="A35" s="511"/>
      <c r="B35" s="14">
        <v>32</v>
      </c>
      <c r="C35" s="82" t="s">
        <v>168</v>
      </c>
      <c r="D35" s="408">
        <v>3000</v>
      </c>
      <c r="E35" s="23"/>
      <c r="F35" s="27" t="s">
        <v>10</v>
      </c>
      <c r="G35" s="26">
        <f t="shared" si="0"/>
        <v>0</v>
      </c>
    </row>
    <row r="36" spans="1:7" ht="18.75" customHeight="1">
      <c r="A36" s="511"/>
      <c r="B36" s="14">
        <v>33</v>
      </c>
      <c r="C36" s="82" t="s">
        <v>169</v>
      </c>
      <c r="D36" s="408">
        <v>3000</v>
      </c>
      <c r="E36" s="23"/>
      <c r="F36" s="27" t="s">
        <v>10</v>
      </c>
      <c r="G36" s="26">
        <f t="shared" si="0"/>
        <v>0</v>
      </c>
    </row>
    <row r="37" spans="1:7" ht="18.75" customHeight="1">
      <c r="A37" s="512"/>
      <c r="B37" s="14">
        <v>34</v>
      </c>
      <c r="C37" s="82" t="s">
        <v>170</v>
      </c>
      <c r="D37" s="408">
        <v>3000</v>
      </c>
      <c r="E37" s="23"/>
      <c r="F37" s="27" t="s">
        <v>10</v>
      </c>
      <c r="G37" s="26">
        <f>+D37*+E37</f>
        <v>0</v>
      </c>
    </row>
    <row r="38" spans="1:7" ht="18.75" customHeight="1">
      <c r="A38" s="495" t="s">
        <v>20</v>
      </c>
      <c r="B38" s="496"/>
      <c r="C38" s="496"/>
      <c r="D38" s="497"/>
      <c r="E38" s="119">
        <f>E4+E27</f>
        <v>0</v>
      </c>
      <c r="F38" s="120" t="s">
        <v>173</v>
      </c>
      <c r="G38" s="513">
        <f>SUM(G4:G37)</f>
        <v>0</v>
      </c>
    </row>
    <row r="39" spans="1:7" ht="21.75" customHeight="1" thickBot="1">
      <c r="A39" s="498"/>
      <c r="B39" s="499"/>
      <c r="C39" s="499"/>
      <c r="D39" s="500"/>
      <c r="E39" s="24">
        <f>SUM(E5:E26,E28:E37)</f>
        <v>0</v>
      </c>
      <c r="F39" s="94" t="s">
        <v>10</v>
      </c>
      <c r="G39" s="514"/>
    </row>
    <row r="40" spans="1:7" ht="28.5" customHeight="1">
      <c r="A40" s="17" t="s">
        <v>484</v>
      </c>
      <c r="B40" s="19"/>
      <c r="C40" s="19"/>
      <c r="G40" s="21"/>
    </row>
    <row r="41" spans="1:7" ht="18" customHeight="1">
      <c r="A41" s="17" t="s">
        <v>21</v>
      </c>
      <c r="B41" s="15"/>
      <c r="C41" s="15"/>
      <c r="D41" s="15"/>
      <c r="E41" s="15"/>
      <c r="F41" s="20"/>
      <c r="G41" s="15"/>
    </row>
    <row r="42" spans="1:7" ht="22.5" customHeight="1">
      <c r="A42" s="15"/>
      <c r="B42" s="15"/>
      <c r="C42" s="15"/>
      <c r="D42" s="15"/>
      <c r="E42" s="15"/>
      <c r="F42" s="20"/>
      <c r="G42" s="16" t="s">
        <v>172</v>
      </c>
    </row>
    <row r="43" spans="1:7" ht="9" customHeight="1">
      <c r="A43" s="15"/>
      <c r="B43" s="15"/>
      <c r="C43" s="15"/>
      <c r="D43" s="15"/>
      <c r="E43" s="15"/>
      <c r="F43" s="20"/>
      <c r="G43" s="16"/>
    </row>
    <row r="44" spans="1:7" ht="46.5" customHeight="1">
      <c r="A44" s="503" t="s">
        <v>101</v>
      </c>
      <c r="B44" s="503"/>
      <c r="C44" s="503"/>
      <c r="D44" s="503"/>
      <c r="E44" s="503"/>
      <c r="F44" s="503"/>
      <c r="G44" s="503"/>
    </row>
    <row r="45" spans="1:7" ht="15" customHeight="1">
      <c r="G45" s="42" t="s">
        <v>60</v>
      </c>
    </row>
    <row r="46" spans="1:7" ht="26.25" customHeight="1">
      <c r="G46" s="41" t="s">
        <v>56</v>
      </c>
    </row>
    <row r="47" spans="1:7" ht="26.25" customHeight="1">
      <c r="F47" s="13"/>
    </row>
    <row r="48" spans="1:7" ht="26.25" customHeight="1">
      <c r="F48" s="13"/>
    </row>
    <row r="49" spans="6:6" ht="26.25" customHeight="1">
      <c r="F49" s="13"/>
    </row>
    <row r="50" spans="6:6" ht="26.25" customHeight="1">
      <c r="F50" s="13"/>
    </row>
    <row r="51" spans="6:6" ht="26.25" customHeight="1">
      <c r="F51" s="13"/>
    </row>
    <row r="52" spans="6:6" ht="26.25" customHeight="1">
      <c r="F52" s="13"/>
    </row>
  </sheetData>
  <mergeCells count="9">
    <mergeCell ref="A38:D39"/>
    <mergeCell ref="A4:A16"/>
    <mergeCell ref="A44:G44"/>
    <mergeCell ref="A1:G1"/>
    <mergeCell ref="E3:F3"/>
    <mergeCell ref="A17:A26"/>
    <mergeCell ref="A28:A33"/>
    <mergeCell ref="A34:A37"/>
    <mergeCell ref="G38:G39"/>
  </mergeCells>
  <phoneticPr fontId="3"/>
  <pageMargins left="0.84" right="0.45" top="0.19" bottom="0.28999999999999998" header="0.12" footer="0.12"/>
  <pageSetup paperSize="9" scale="95" orientation="portrait" horizontalDpi="4294967293" verticalDpi="300" r:id="rId1"/>
  <headerFooter alignWithMargins="0">
    <oddHeader xml:space="preserve">&amp;C&amp;14&amp;U
</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5"/>
  <sheetViews>
    <sheetView showGridLines="0" workbookViewId="0">
      <selection activeCell="H11" sqref="H11"/>
    </sheetView>
  </sheetViews>
  <sheetFormatPr defaultColWidth="8.75" defaultRowHeight="24" customHeight="1"/>
  <cols>
    <col min="1" max="1" width="6.75" style="188" customWidth="1"/>
    <col min="2" max="2" width="10.75" style="197" customWidth="1"/>
    <col min="3" max="3" width="22.875" style="188" customWidth="1"/>
    <col min="4" max="4" width="5.875" style="188" customWidth="1"/>
    <col min="5" max="5" width="7" style="188" customWidth="1"/>
    <col min="6" max="6" width="10.625" style="188" customWidth="1"/>
    <col min="7" max="7" width="22.875" style="188" customWidth="1"/>
    <col min="8" max="16384" width="8.75" style="188"/>
  </cols>
  <sheetData>
    <row r="1" spans="1:7" ht="29.25" customHeight="1">
      <c r="A1" s="515" t="s">
        <v>323</v>
      </c>
      <c r="B1" s="515"/>
      <c r="C1" s="515"/>
      <c r="D1" s="515"/>
      <c r="E1" s="515"/>
      <c r="F1" s="515"/>
      <c r="G1" s="515"/>
    </row>
    <row r="2" spans="1:7" ht="21" customHeight="1">
      <c r="A2" s="516" t="s">
        <v>324</v>
      </c>
      <c r="B2" s="516"/>
      <c r="C2" s="516"/>
      <c r="D2" s="516"/>
      <c r="E2" s="516"/>
      <c r="F2" s="516"/>
      <c r="G2" s="516"/>
    </row>
    <row r="3" spans="1:7" ht="21" customHeight="1">
      <c r="A3" s="189"/>
      <c r="B3" s="189"/>
      <c r="C3" s="189"/>
      <c r="D3" s="189"/>
      <c r="E3" s="189"/>
      <c r="F3" s="189"/>
      <c r="G3" s="189"/>
    </row>
    <row r="4" spans="1:7" ht="23.25" customHeight="1">
      <c r="B4" s="190"/>
      <c r="C4" s="190"/>
      <c r="G4" s="191" t="s">
        <v>83</v>
      </c>
    </row>
    <row r="5" spans="1:7" ht="24" customHeight="1">
      <c r="A5" s="402" t="s">
        <v>325</v>
      </c>
      <c r="B5" s="402" t="s">
        <v>326</v>
      </c>
      <c r="C5" s="402" t="s">
        <v>54</v>
      </c>
      <c r="E5" s="402" t="s">
        <v>325</v>
      </c>
      <c r="F5" s="402" t="s">
        <v>326</v>
      </c>
      <c r="G5" s="402" t="s">
        <v>54</v>
      </c>
    </row>
    <row r="6" spans="1:7" ht="27.75" customHeight="1">
      <c r="A6" s="192">
        <v>1</v>
      </c>
      <c r="B6" s="193" t="s">
        <v>327</v>
      </c>
      <c r="C6" s="194">
        <v>100000</v>
      </c>
      <c r="E6" s="192">
        <v>17</v>
      </c>
      <c r="F6" s="193" t="s">
        <v>328</v>
      </c>
      <c r="G6" s="194">
        <v>50000</v>
      </c>
    </row>
    <row r="7" spans="1:7" ht="27.75" customHeight="1">
      <c r="A7" s="192">
        <v>2</v>
      </c>
      <c r="B7" s="193" t="s">
        <v>329</v>
      </c>
      <c r="C7" s="194">
        <v>50000</v>
      </c>
      <c r="D7" s="195"/>
      <c r="E7" s="192">
        <v>18</v>
      </c>
      <c r="F7" s="193" t="s">
        <v>330</v>
      </c>
      <c r="G7" s="194">
        <v>50000</v>
      </c>
    </row>
    <row r="8" spans="1:7" ht="27.75" customHeight="1">
      <c r="A8" s="192">
        <v>3</v>
      </c>
      <c r="B8" s="193" t="s">
        <v>331</v>
      </c>
      <c r="C8" s="194">
        <v>50000</v>
      </c>
      <c r="E8" s="192">
        <v>19</v>
      </c>
      <c r="F8" s="193" t="s">
        <v>332</v>
      </c>
      <c r="G8" s="194">
        <v>50000</v>
      </c>
    </row>
    <row r="9" spans="1:7" ht="27.75" customHeight="1">
      <c r="A9" s="192">
        <v>4</v>
      </c>
      <c r="B9" s="193" t="s">
        <v>333</v>
      </c>
      <c r="C9" s="194">
        <v>50000</v>
      </c>
      <c r="E9" s="192">
        <v>20</v>
      </c>
      <c r="F9" s="193" t="s">
        <v>334</v>
      </c>
      <c r="G9" s="194">
        <v>50000</v>
      </c>
    </row>
    <row r="10" spans="1:7" ht="27.75" customHeight="1">
      <c r="A10" s="192">
        <v>5</v>
      </c>
      <c r="B10" s="193" t="s">
        <v>335</v>
      </c>
      <c r="C10" s="194">
        <v>50000</v>
      </c>
      <c r="E10" s="192">
        <v>21</v>
      </c>
      <c r="F10" s="193" t="s">
        <v>336</v>
      </c>
      <c r="G10" s="194">
        <v>50000</v>
      </c>
    </row>
    <row r="11" spans="1:7" ht="27.75" customHeight="1">
      <c r="A11" s="192">
        <v>6</v>
      </c>
      <c r="B11" s="196" t="s">
        <v>337</v>
      </c>
      <c r="C11" s="194">
        <v>50000</v>
      </c>
      <c r="E11" s="192">
        <v>22</v>
      </c>
      <c r="F11" s="193" t="s">
        <v>338</v>
      </c>
      <c r="G11" s="194">
        <v>50000</v>
      </c>
    </row>
    <row r="12" spans="1:7" ht="27.75" customHeight="1">
      <c r="A12" s="192">
        <v>7</v>
      </c>
      <c r="B12" s="193" t="s">
        <v>339</v>
      </c>
      <c r="C12" s="194">
        <v>50000</v>
      </c>
      <c r="E12" s="192">
        <v>23</v>
      </c>
      <c r="F12" s="193" t="s">
        <v>340</v>
      </c>
      <c r="G12" s="194">
        <v>50000</v>
      </c>
    </row>
    <row r="13" spans="1:7" ht="27.75" customHeight="1">
      <c r="A13" s="192">
        <v>8</v>
      </c>
      <c r="B13" s="196" t="s">
        <v>341</v>
      </c>
      <c r="C13" s="194">
        <v>50000</v>
      </c>
      <c r="E13" s="192">
        <v>24</v>
      </c>
      <c r="F13" s="409" t="s">
        <v>485</v>
      </c>
      <c r="G13" s="194">
        <v>50000</v>
      </c>
    </row>
    <row r="14" spans="1:7" ht="27.75" customHeight="1">
      <c r="A14" s="192">
        <v>9</v>
      </c>
      <c r="B14" s="193" t="s">
        <v>342</v>
      </c>
      <c r="C14" s="194">
        <v>50000</v>
      </c>
      <c r="E14" s="192">
        <v>25</v>
      </c>
      <c r="F14" s="193" t="s">
        <v>343</v>
      </c>
      <c r="G14" s="194">
        <v>50000</v>
      </c>
    </row>
    <row r="15" spans="1:7" ht="27.75" customHeight="1">
      <c r="A15" s="192">
        <v>10</v>
      </c>
      <c r="B15" s="193" t="s">
        <v>344</v>
      </c>
      <c r="C15" s="194">
        <v>50000</v>
      </c>
      <c r="E15" s="192">
        <v>26</v>
      </c>
      <c r="F15" s="193" t="s">
        <v>345</v>
      </c>
      <c r="G15" s="194">
        <v>50000</v>
      </c>
    </row>
    <row r="16" spans="1:7" ht="27.75" customHeight="1">
      <c r="A16" s="192">
        <v>11</v>
      </c>
      <c r="B16" s="193" t="s">
        <v>346</v>
      </c>
      <c r="C16" s="194">
        <v>50000</v>
      </c>
      <c r="E16" s="192">
        <v>27</v>
      </c>
      <c r="F16" s="193" t="s">
        <v>347</v>
      </c>
      <c r="G16" s="194">
        <v>50000</v>
      </c>
    </row>
    <row r="17" spans="1:7" ht="27.75" customHeight="1">
      <c r="A17" s="192">
        <v>12</v>
      </c>
      <c r="B17" s="193" t="s">
        <v>348</v>
      </c>
      <c r="C17" s="194">
        <v>50000</v>
      </c>
      <c r="E17" s="192">
        <v>28</v>
      </c>
      <c r="F17" s="193" t="s">
        <v>349</v>
      </c>
      <c r="G17" s="194">
        <v>0</v>
      </c>
    </row>
    <row r="18" spans="1:7" ht="27.75" customHeight="1">
      <c r="A18" s="192">
        <v>13</v>
      </c>
      <c r="B18" s="193" t="s">
        <v>350</v>
      </c>
      <c r="C18" s="194">
        <v>50000</v>
      </c>
      <c r="E18" s="192">
        <v>29</v>
      </c>
      <c r="F18" s="193" t="s">
        <v>351</v>
      </c>
      <c r="G18" s="194">
        <v>0</v>
      </c>
    </row>
    <row r="19" spans="1:7" ht="27.75" customHeight="1">
      <c r="A19" s="192">
        <v>14</v>
      </c>
      <c r="B19" s="193" t="s">
        <v>352</v>
      </c>
      <c r="C19" s="194">
        <v>50000</v>
      </c>
      <c r="E19" s="192">
        <v>30</v>
      </c>
      <c r="F19" s="193" t="s">
        <v>353</v>
      </c>
      <c r="G19" s="194">
        <v>0</v>
      </c>
    </row>
    <row r="20" spans="1:7" ht="27.75" customHeight="1">
      <c r="A20" s="192">
        <v>15</v>
      </c>
      <c r="B20" s="193" t="s">
        <v>354</v>
      </c>
      <c r="C20" s="194">
        <v>50000</v>
      </c>
      <c r="E20" s="192">
        <v>31</v>
      </c>
      <c r="F20" s="193" t="s">
        <v>355</v>
      </c>
      <c r="G20" s="194">
        <v>50000</v>
      </c>
    </row>
    <row r="21" spans="1:7" ht="27.75" customHeight="1">
      <c r="A21" s="192">
        <v>16</v>
      </c>
      <c r="B21" s="193" t="s">
        <v>356</v>
      </c>
      <c r="C21" s="194">
        <v>50000</v>
      </c>
      <c r="E21" s="192">
        <v>32</v>
      </c>
      <c r="F21" s="193" t="s">
        <v>357</v>
      </c>
      <c r="G21" s="194">
        <v>50000</v>
      </c>
    </row>
    <row r="22" spans="1:7" ht="27.75" customHeight="1">
      <c r="E22" s="192">
        <v>33</v>
      </c>
      <c r="F22" s="193" t="s">
        <v>358</v>
      </c>
      <c r="G22" s="194">
        <v>50000</v>
      </c>
    </row>
    <row r="23" spans="1:7" ht="27.75" customHeight="1">
      <c r="E23" s="517" t="s">
        <v>359</v>
      </c>
      <c r="F23" s="518"/>
      <c r="G23" s="198">
        <f>SUM(G6:G22,C6:C21)</f>
        <v>1550000</v>
      </c>
    </row>
    <row r="24" spans="1:7" ht="27.75" customHeight="1"/>
    <row r="25" spans="1:7" ht="27.75" customHeight="1"/>
    <row r="26" spans="1:7" ht="27.75" customHeight="1"/>
    <row r="27" spans="1:7" ht="27.75" customHeight="1"/>
    <row r="28" spans="1:7" ht="27.75" customHeight="1"/>
    <row r="29" spans="1:7" ht="27.75" customHeight="1"/>
    <row r="30" spans="1:7" ht="27.75" customHeight="1"/>
    <row r="31" spans="1:7" ht="27.75" customHeight="1"/>
    <row r="32" spans="1:7" ht="27.75" customHeight="1"/>
    <row r="33" ht="27.75" customHeight="1"/>
    <row r="34" ht="27.75" customHeight="1"/>
    <row r="35" ht="27.75" customHeight="1"/>
  </sheetData>
  <mergeCells count="3">
    <mergeCell ref="A1:G1"/>
    <mergeCell ref="A2:G2"/>
    <mergeCell ref="E23:F23"/>
  </mergeCells>
  <phoneticPr fontId="3"/>
  <pageMargins left="0.75" right="0.52" top="0.56000000000000005" bottom="1" header="0.28000000000000003" footer="0.51200000000000001"/>
  <pageSetup paperSize="9" orientation="portrait" horizontalDpi="4294967293" verticalDpi="4294967293"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J49"/>
  <sheetViews>
    <sheetView showGridLines="0" showZeros="0" view="pageBreakPreview" zoomScaleNormal="100" zoomScaleSheetLayoutView="100" workbookViewId="0">
      <selection activeCell="I5" sqref="I5"/>
    </sheetView>
  </sheetViews>
  <sheetFormatPr defaultColWidth="6.5" defaultRowHeight="24" customHeight="1"/>
  <cols>
    <col min="1" max="1" width="20" style="20" customWidth="1"/>
    <col min="2" max="3" width="16.25" style="15" customWidth="1"/>
    <col min="4" max="4" width="17.25" style="15" bestFit="1" customWidth="1"/>
    <col min="5" max="5" width="17.75" style="15" customWidth="1"/>
    <col min="6" max="7" width="16.25" style="15" customWidth="1"/>
    <col min="8" max="16384" width="6.5" style="15"/>
  </cols>
  <sheetData>
    <row r="1" spans="1:10" ht="30.75" customHeight="1">
      <c r="A1" s="520" t="s">
        <v>486</v>
      </c>
      <c r="B1" s="520"/>
      <c r="C1" s="520"/>
      <c r="D1" s="520"/>
      <c r="E1" s="520"/>
      <c r="F1" s="520"/>
      <c r="G1" s="520"/>
    </row>
    <row r="2" spans="1:10" ht="24" customHeight="1">
      <c r="A2" s="411"/>
      <c r="B2" s="340"/>
      <c r="C2" s="340"/>
      <c r="D2" s="340"/>
      <c r="E2" s="340"/>
      <c r="F2" s="340"/>
      <c r="G2" s="340"/>
      <c r="H2" s="340"/>
      <c r="I2" s="340"/>
      <c r="J2" s="340"/>
    </row>
    <row r="3" spans="1:10" ht="24" customHeight="1">
      <c r="A3" s="52"/>
      <c r="B3" s="52"/>
      <c r="C3" s="52"/>
      <c r="D3" s="52"/>
      <c r="E3" s="52"/>
      <c r="F3" s="52"/>
      <c r="G3" s="52"/>
    </row>
    <row r="4" spans="1:10" ht="32.25" customHeight="1" thickBot="1">
      <c r="A4" s="15"/>
      <c r="F4" s="522" t="s">
        <v>83</v>
      </c>
      <c r="G4" s="522"/>
    </row>
    <row r="5" spans="1:10" ht="37.5" customHeight="1">
      <c r="A5" s="74"/>
      <c r="B5" s="523" t="s">
        <v>145</v>
      </c>
      <c r="C5" s="524"/>
      <c r="D5" s="524"/>
      <c r="E5" s="524"/>
      <c r="F5" s="524"/>
      <c r="G5" s="525"/>
    </row>
    <row r="6" spans="1:10" s="45" customFormat="1" ht="33.75" customHeight="1" thickBot="1">
      <c r="A6" s="89" t="s">
        <v>84</v>
      </c>
      <c r="B6" s="77" t="s">
        <v>54</v>
      </c>
      <c r="C6" s="77" t="s">
        <v>47</v>
      </c>
      <c r="D6" s="121" t="s">
        <v>144</v>
      </c>
      <c r="E6" s="121" t="s">
        <v>120</v>
      </c>
      <c r="F6" s="77" t="s">
        <v>14</v>
      </c>
      <c r="G6" s="78" t="s">
        <v>20</v>
      </c>
    </row>
    <row r="7" spans="1:10" ht="55.5" customHeight="1" thickTop="1" thickBot="1">
      <c r="A7" s="90" t="s">
        <v>25</v>
      </c>
      <c r="B7" s="91"/>
      <c r="C7" s="91"/>
      <c r="D7" s="122"/>
      <c r="E7" s="122"/>
      <c r="F7" s="87">
        <f>(+C7*3000)+(D7*10000)+(+E7*6000)</f>
        <v>0</v>
      </c>
      <c r="G7" s="88">
        <f>SUM(B7,F7)</f>
        <v>0</v>
      </c>
    </row>
    <row r="8" spans="1:10" ht="24" customHeight="1">
      <c r="A8" s="19"/>
      <c r="B8" s="76" t="s">
        <v>111</v>
      </c>
      <c r="C8" s="410" t="s">
        <v>423</v>
      </c>
      <c r="D8" s="76" t="s">
        <v>142</v>
      </c>
      <c r="E8" s="76" t="s">
        <v>143</v>
      </c>
      <c r="F8" s="15" t="s">
        <v>146</v>
      </c>
    </row>
    <row r="9" spans="1:10" ht="14.25" customHeight="1">
      <c r="A9" s="19"/>
      <c r="B9" s="76"/>
      <c r="D9" s="76" t="s">
        <v>112</v>
      </c>
      <c r="E9" s="76" t="s">
        <v>112</v>
      </c>
    </row>
    <row r="10" spans="1:10" ht="18.75" customHeight="1">
      <c r="A10" s="19"/>
      <c r="B10" s="76"/>
      <c r="C10" s="76"/>
    </row>
    <row r="11" spans="1:10" ht="16.5" customHeight="1">
      <c r="A11" s="51"/>
    </row>
    <row r="12" spans="1:10" ht="29.25" customHeight="1">
      <c r="A12" s="15"/>
      <c r="D12" s="521" t="s">
        <v>85</v>
      </c>
      <c r="E12" s="521"/>
      <c r="F12" s="75" t="s">
        <v>56</v>
      </c>
    </row>
    <row r="13" spans="1:10" ht="24" customHeight="1">
      <c r="A13" s="503"/>
      <c r="B13" s="503"/>
      <c r="C13" s="503"/>
      <c r="D13" s="503"/>
      <c r="E13" s="503"/>
      <c r="F13" s="503"/>
    </row>
    <row r="14" spans="1:10" ht="24" customHeight="1">
      <c r="A14" s="19"/>
      <c r="B14" s="95"/>
      <c r="C14" s="96"/>
      <c r="D14" s="96"/>
      <c r="E14" s="97" t="s">
        <v>77</v>
      </c>
      <c r="F14" s="98"/>
    </row>
    <row r="15" spans="1:10" ht="24" customHeight="1">
      <c r="A15" s="19"/>
      <c r="B15" s="99"/>
      <c r="F15" s="100"/>
    </row>
    <row r="16" spans="1:10" ht="24" customHeight="1">
      <c r="A16" s="19"/>
      <c r="B16" s="99"/>
      <c r="C16" s="519" t="s">
        <v>405</v>
      </c>
      <c r="D16" s="519"/>
      <c r="F16" s="100"/>
    </row>
    <row r="17" spans="1:9" ht="24" customHeight="1">
      <c r="A17" s="19"/>
      <c r="B17" s="99"/>
      <c r="F17" s="100"/>
    </row>
    <row r="18" spans="1:9" ht="24" customHeight="1">
      <c r="A18" s="19"/>
      <c r="B18" s="342" t="s">
        <v>361</v>
      </c>
      <c r="C18" s="341"/>
      <c r="D18" s="341"/>
      <c r="E18" s="341"/>
      <c r="F18" s="343"/>
      <c r="G18" s="341"/>
      <c r="H18" s="341"/>
      <c r="I18" s="341"/>
    </row>
    <row r="19" spans="1:9" ht="24" customHeight="1">
      <c r="A19" s="19"/>
      <c r="B19" s="342" t="s">
        <v>362</v>
      </c>
      <c r="C19" s="341"/>
      <c r="D19" s="341"/>
      <c r="E19" s="341"/>
      <c r="F19" s="343"/>
      <c r="G19" s="341"/>
      <c r="H19" s="341"/>
      <c r="I19" s="341"/>
    </row>
    <row r="20" spans="1:9" ht="24" customHeight="1">
      <c r="A20" s="19"/>
      <c r="B20" s="344" t="s">
        <v>363</v>
      </c>
      <c r="C20" s="345"/>
      <c r="D20" s="345"/>
      <c r="E20" s="345"/>
      <c r="F20" s="346"/>
      <c r="G20" s="341"/>
      <c r="H20" s="341"/>
      <c r="I20" s="341"/>
    </row>
    <row r="21" spans="1:9" ht="24" customHeight="1">
      <c r="A21" s="19"/>
      <c r="G21" s="53" t="s">
        <v>86</v>
      </c>
    </row>
    <row r="22" spans="1:9" ht="24" customHeight="1">
      <c r="A22" s="19"/>
    </row>
    <row r="23" spans="1:9" ht="24" customHeight="1">
      <c r="A23" s="19"/>
    </row>
    <row r="24" spans="1:9" ht="24" customHeight="1">
      <c r="A24" s="19"/>
    </row>
    <row r="25" spans="1:9" ht="24" customHeight="1">
      <c r="A25" s="19"/>
    </row>
    <row r="26" spans="1:9" ht="24" customHeight="1">
      <c r="A26" s="19"/>
    </row>
    <row r="27" spans="1:9" ht="24" customHeight="1">
      <c r="A27" s="19"/>
    </row>
    <row r="28" spans="1:9" ht="24" customHeight="1">
      <c r="A28" s="19"/>
    </row>
    <row r="29" spans="1:9" ht="24" customHeight="1">
      <c r="A29" s="19"/>
    </row>
    <row r="30" spans="1:9" ht="24" customHeight="1">
      <c r="A30" s="19"/>
    </row>
    <row r="31" spans="1:9" ht="24" customHeight="1">
      <c r="A31" s="44" t="s">
        <v>25</v>
      </c>
    </row>
    <row r="32" spans="1:9" ht="24" customHeight="1">
      <c r="A32" s="19"/>
    </row>
    <row r="33" spans="1:1" ht="24" customHeight="1">
      <c r="A33" s="19"/>
    </row>
    <row r="34" spans="1:1" ht="24" customHeight="1">
      <c r="A34" s="19"/>
    </row>
    <row r="35" spans="1:1" ht="24" customHeight="1">
      <c r="A35" s="19"/>
    </row>
    <row r="36" spans="1:1" ht="24" customHeight="1">
      <c r="A36" s="19"/>
    </row>
    <row r="37" spans="1:1" ht="24" customHeight="1">
      <c r="A37" s="19"/>
    </row>
    <row r="38" spans="1:1" ht="24" customHeight="1">
      <c r="A38" s="19"/>
    </row>
    <row r="39" spans="1:1" ht="24" customHeight="1">
      <c r="A39" s="19"/>
    </row>
    <row r="40" spans="1:1" ht="24" customHeight="1">
      <c r="A40" s="19"/>
    </row>
    <row r="41" spans="1:1" ht="24" customHeight="1">
      <c r="A41" s="19"/>
    </row>
    <row r="42" spans="1:1" ht="24" customHeight="1">
      <c r="A42" s="19"/>
    </row>
    <row r="43" spans="1:1" ht="24" customHeight="1">
      <c r="A43" s="19"/>
    </row>
    <row r="44" spans="1:1" ht="24" customHeight="1">
      <c r="A44" s="19"/>
    </row>
    <row r="45" spans="1:1" ht="24" customHeight="1">
      <c r="A45" s="19"/>
    </row>
    <row r="46" spans="1:1" ht="24" customHeight="1">
      <c r="A46" s="19"/>
    </row>
    <row r="47" spans="1:1" ht="24" customHeight="1">
      <c r="A47" s="19"/>
    </row>
    <row r="48" spans="1:1" ht="24" customHeight="1">
      <c r="A48" s="19"/>
    </row>
    <row r="49" spans="1:1" ht="24" customHeight="1">
      <c r="A49" s="19"/>
    </row>
  </sheetData>
  <mergeCells count="6">
    <mergeCell ref="C16:D16"/>
    <mergeCell ref="A1:G1"/>
    <mergeCell ref="D12:E12"/>
    <mergeCell ref="A13:F13"/>
    <mergeCell ref="F4:G4"/>
    <mergeCell ref="B5:G5"/>
  </mergeCells>
  <phoneticPr fontId="3"/>
  <dataValidations count="2">
    <dataValidation imeMode="hiragana" allowBlank="1" showInputMessage="1" showErrorMessage="1" sqref="A7" xr:uid="{00000000-0002-0000-0E00-000000000000}"/>
    <dataValidation imeMode="halfAlpha" allowBlank="1" showInputMessage="1" showErrorMessage="1" sqref="B7:E7" xr:uid="{00000000-0002-0000-0E00-000001000000}"/>
  </dataValidations>
  <pageMargins left="1.41" right="0.12" top="0.44" bottom="0.13" header="0.24" footer="0.13"/>
  <pageSetup paperSize="9" orientation="landscape" horizontalDpi="4294967293"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1"/>
  <sheetViews>
    <sheetView showGridLines="0" view="pageBreakPreview" zoomScale="60" zoomScaleNormal="100" workbookViewId="0">
      <selection activeCell="S20" sqref="S20"/>
    </sheetView>
  </sheetViews>
  <sheetFormatPr defaultColWidth="8.75" defaultRowHeight="13.5"/>
  <cols>
    <col min="1" max="7" width="8.75" style="149"/>
    <col min="8" max="8" width="8.125" style="149" customWidth="1"/>
    <col min="9" max="9" width="11.25" style="149" customWidth="1"/>
    <col min="10" max="16384" width="8.75" style="149"/>
  </cols>
  <sheetData>
    <row r="1" spans="1:9" ht="25.5" customHeight="1"/>
    <row r="2" spans="1:9" ht="34.5" customHeight="1">
      <c r="A2" s="526" t="s">
        <v>360</v>
      </c>
      <c r="B2" s="526"/>
      <c r="C2" s="526"/>
      <c r="D2" s="526"/>
      <c r="E2" s="526"/>
      <c r="F2" s="526"/>
      <c r="G2" s="526"/>
      <c r="H2" s="199"/>
      <c r="I2" s="199"/>
    </row>
    <row r="3" spans="1:9" ht="26.25" customHeight="1"/>
    <row r="4" spans="1:9" ht="26.25" customHeight="1">
      <c r="F4" s="527" t="s">
        <v>11</v>
      </c>
      <c r="G4" s="527"/>
      <c r="H4" s="527"/>
    </row>
    <row r="5" spans="1:9" ht="26.25" customHeight="1">
      <c r="F5" s="200"/>
      <c r="G5" s="200"/>
      <c r="H5" s="200"/>
    </row>
    <row r="6" spans="1:9" s="201" customFormat="1" ht="33.75" customHeight="1">
      <c r="A6" s="528" t="s">
        <v>361</v>
      </c>
      <c r="B6" s="528"/>
      <c r="C6" s="528"/>
      <c r="D6" s="528"/>
      <c r="E6" s="528"/>
      <c r="F6" s="528"/>
      <c r="G6" s="528"/>
      <c r="H6" s="528"/>
    </row>
    <row r="7" spans="1:9" s="201" customFormat="1" ht="33.75" customHeight="1">
      <c r="A7" s="528" t="s">
        <v>362</v>
      </c>
      <c r="B7" s="528"/>
      <c r="C7" s="528"/>
      <c r="D7" s="528"/>
      <c r="E7" s="528"/>
      <c r="F7" s="528"/>
      <c r="G7" s="528"/>
      <c r="H7" s="528"/>
    </row>
    <row r="8" spans="1:9" s="201" customFormat="1" ht="33.75" customHeight="1">
      <c r="A8" s="528" t="s">
        <v>363</v>
      </c>
      <c r="B8" s="528"/>
      <c r="C8" s="528"/>
      <c r="D8" s="528"/>
      <c r="E8" s="528"/>
      <c r="F8" s="528"/>
      <c r="G8" s="528"/>
      <c r="H8" s="528"/>
    </row>
    <row r="9" spans="1:9" ht="24" customHeight="1"/>
    <row r="11" spans="1:9" ht="24" customHeight="1">
      <c r="B11" s="202" t="s">
        <v>25</v>
      </c>
    </row>
  </sheetData>
  <mergeCells count="5">
    <mergeCell ref="A2:G2"/>
    <mergeCell ref="F4:H4"/>
    <mergeCell ref="A6:H6"/>
    <mergeCell ref="A7:H7"/>
    <mergeCell ref="A8:H8"/>
  </mergeCells>
  <phoneticPr fontId="3"/>
  <pageMargins left="1.39" right="0.78740157480314965" top="0.81" bottom="0.98425196850393704" header="0.51181102362204722" footer="0.51181102362204722"/>
  <pageSetup paperSize="9" orientation="portrait" horizontalDpi="4294967293" verticalDpi="4294967293" r:id="rId1"/>
  <headerFooter alignWithMargins="0"/>
  <drawing r:id="rId2"/>
  <legacyDrawing r:id="rId3"/>
  <oleObjects>
    <mc:AlternateContent xmlns:mc="http://schemas.openxmlformats.org/markup-compatibility/2006">
      <mc:Choice Requires="x14">
        <oleObject progId="HANAKO.Document.9" shapeId="32769" r:id="rId4">
          <objectPr defaultSize="0" autoPict="0" r:id="rId5">
            <anchor moveWithCells="1" sizeWithCells="1">
              <from>
                <xdr:col>0</xdr:col>
                <xdr:colOff>85725</xdr:colOff>
                <xdr:row>0</xdr:row>
                <xdr:rowOff>304800</xdr:rowOff>
              </from>
              <to>
                <xdr:col>1</xdr:col>
                <xdr:colOff>28575</xdr:colOff>
                <xdr:row>2</xdr:row>
                <xdr:rowOff>219075</xdr:rowOff>
              </to>
            </anchor>
          </objectPr>
        </oleObject>
      </mc:Choice>
      <mc:Fallback>
        <oleObject progId="HANAKO.Document.9" shapeId="32769" r:id="rId4"/>
      </mc:Fallback>
    </mc:AlternateContent>
  </oleObjec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31"/>
  <sheetViews>
    <sheetView view="pageBreakPreview" zoomScaleNormal="100" zoomScaleSheetLayoutView="100" workbookViewId="0">
      <selection activeCell="C4" sqref="C4"/>
    </sheetView>
  </sheetViews>
  <sheetFormatPr defaultColWidth="8.75" defaultRowHeight="13.5"/>
  <cols>
    <col min="1" max="16384" width="8.75" style="377"/>
  </cols>
  <sheetData>
    <row r="1" spans="1:13" ht="25.5">
      <c r="A1" s="395" t="s">
        <v>366</v>
      </c>
      <c r="B1" s="395"/>
    </row>
    <row r="2" spans="1:13" ht="17.25">
      <c r="A2" s="392" t="s">
        <v>187</v>
      </c>
      <c r="B2" s="392"/>
      <c r="D2" s="393" t="s">
        <v>193</v>
      </c>
      <c r="E2" s="393" t="s">
        <v>192</v>
      </c>
    </row>
    <row r="3" spans="1:13" ht="17.25">
      <c r="A3" s="392"/>
      <c r="B3" s="392"/>
      <c r="D3" s="393"/>
      <c r="E3" s="394"/>
    </row>
    <row r="4" spans="1:13" ht="17.25">
      <c r="A4" s="392"/>
      <c r="B4" s="392"/>
      <c r="D4" s="393"/>
    </row>
    <row r="5" spans="1:13" ht="17.25">
      <c r="A5" s="392"/>
      <c r="B5" s="392"/>
    </row>
    <row r="6" spans="1:13">
      <c r="A6" s="535" t="s">
        <v>179</v>
      </c>
      <c r="B6" s="536"/>
      <c r="C6" s="536"/>
      <c r="D6" s="536"/>
      <c r="E6" s="536"/>
      <c r="F6" s="536"/>
      <c r="G6" s="536"/>
      <c r="H6" s="536"/>
      <c r="I6" s="536"/>
      <c r="J6" s="536"/>
      <c r="K6" s="536"/>
      <c r="L6" s="536"/>
      <c r="M6" s="537"/>
    </row>
    <row r="7" spans="1:13" ht="14.25" thickBot="1">
      <c r="A7" s="538"/>
      <c r="B7" s="539"/>
      <c r="C7" s="539"/>
      <c r="D7" s="539"/>
      <c r="E7" s="539"/>
      <c r="F7" s="539"/>
      <c r="G7" s="539"/>
      <c r="H7" s="539"/>
      <c r="I7" s="539"/>
      <c r="J7" s="539"/>
      <c r="K7" s="539"/>
      <c r="L7" s="539"/>
      <c r="M7" s="540"/>
    </row>
    <row r="8" spans="1:13">
      <c r="A8" s="388"/>
      <c r="B8" s="388"/>
      <c r="C8" s="391"/>
      <c r="D8" s="541" t="s">
        <v>180</v>
      </c>
      <c r="E8" s="541"/>
      <c r="F8" s="390"/>
      <c r="G8" s="541" t="s">
        <v>180</v>
      </c>
      <c r="H8" s="541"/>
      <c r="I8" s="390"/>
      <c r="J8" s="541" t="s">
        <v>180</v>
      </c>
      <c r="K8" s="541"/>
      <c r="L8" s="389"/>
      <c r="M8" s="388"/>
    </row>
    <row r="9" spans="1:13">
      <c r="A9" s="412">
        <v>0.36458333333333331</v>
      </c>
      <c r="B9" s="413" t="s">
        <v>444</v>
      </c>
      <c r="D9" s="412">
        <v>0.36458333333333331</v>
      </c>
      <c r="E9" s="412" t="s">
        <v>19</v>
      </c>
      <c r="G9" s="412">
        <v>0.36458333333333331</v>
      </c>
      <c r="H9" s="412" t="s">
        <v>19</v>
      </c>
      <c r="J9" s="412">
        <v>0.36458333333333331</v>
      </c>
      <c r="K9" s="412" t="s">
        <v>19</v>
      </c>
    </row>
    <row r="10" spans="1:13">
      <c r="A10" s="412">
        <v>0.5</v>
      </c>
      <c r="B10" s="385" t="s">
        <v>443</v>
      </c>
      <c r="D10" s="412">
        <v>0.5</v>
      </c>
      <c r="E10" s="385" t="s">
        <v>443</v>
      </c>
      <c r="G10" s="412">
        <v>0.5</v>
      </c>
      <c r="H10" s="385" t="s">
        <v>443</v>
      </c>
      <c r="J10" s="412">
        <v>0.5</v>
      </c>
      <c r="K10" s="385" t="s">
        <v>443</v>
      </c>
    </row>
    <row r="11" spans="1:13">
      <c r="A11" s="387" t="s">
        <v>181</v>
      </c>
      <c r="B11" s="386" t="s">
        <v>191</v>
      </c>
      <c r="D11" s="384" t="s">
        <v>184</v>
      </c>
      <c r="E11" s="383" t="s">
        <v>188</v>
      </c>
      <c r="G11" s="384" t="s">
        <v>185</v>
      </c>
      <c r="H11" s="383" t="s">
        <v>189</v>
      </c>
      <c r="I11" s="385"/>
      <c r="J11" s="384" t="s">
        <v>186</v>
      </c>
      <c r="K11" s="383" t="s">
        <v>190</v>
      </c>
      <c r="M11" s="382"/>
    </row>
    <row r="12" spans="1:13">
      <c r="B12" s="380"/>
      <c r="D12" s="381"/>
      <c r="E12" s="380"/>
      <c r="G12" s="381"/>
      <c r="H12" s="380"/>
      <c r="J12" s="381"/>
      <c r="K12" s="380"/>
    </row>
    <row r="13" spans="1:13">
      <c r="A13" s="542"/>
      <c r="B13" s="529"/>
      <c r="D13" s="543"/>
      <c r="E13" s="529"/>
      <c r="G13" s="543"/>
      <c r="H13" s="529"/>
      <c r="J13" s="543"/>
      <c r="K13" s="529"/>
      <c r="L13" s="379"/>
      <c r="M13" s="378"/>
    </row>
    <row r="14" spans="1:13">
      <c r="A14" s="542"/>
      <c r="B14" s="529"/>
      <c r="D14" s="543"/>
      <c r="E14" s="529"/>
      <c r="G14" s="543"/>
      <c r="H14" s="529"/>
      <c r="J14" s="543"/>
      <c r="K14" s="529"/>
      <c r="L14" s="379"/>
      <c r="M14" s="378"/>
    </row>
    <row r="15" spans="1:13">
      <c r="A15" s="542"/>
      <c r="B15" s="529"/>
      <c r="D15" s="543"/>
      <c r="E15" s="529"/>
      <c r="G15" s="543"/>
      <c r="H15" s="529"/>
      <c r="J15" s="543"/>
      <c r="K15" s="529"/>
      <c r="L15" s="379"/>
      <c r="M15" s="378"/>
    </row>
    <row r="16" spans="1:13">
      <c r="A16" s="542"/>
      <c r="B16" s="529"/>
      <c r="D16" s="543"/>
      <c r="E16" s="529"/>
      <c r="G16" s="543"/>
      <c r="H16" s="529"/>
      <c r="J16" s="543"/>
      <c r="K16" s="529"/>
      <c r="L16" s="379"/>
      <c r="M16" s="378"/>
    </row>
    <row r="17" spans="1:13">
      <c r="A17" s="542"/>
      <c r="B17" s="529"/>
      <c r="D17" s="543"/>
      <c r="E17" s="529"/>
      <c r="G17" s="543"/>
      <c r="H17" s="529"/>
      <c r="J17" s="543"/>
      <c r="K17" s="529"/>
      <c r="L17" s="379"/>
      <c r="M17" s="378"/>
    </row>
    <row r="18" spans="1:13">
      <c r="A18" s="542"/>
      <c r="B18" s="529"/>
      <c r="D18" s="543"/>
      <c r="E18" s="529"/>
      <c r="G18" s="543"/>
      <c r="H18" s="529"/>
      <c r="J18" s="543"/>
      <c r="K18" s="529"/>
      <c r="L18" s="379"/>
      <c r="M18" s="378"/>
    </row>
    <row r="19" spans="1:13">
      <c r="A19" s="542"/>
      <c r="B19" s="529"/>
      <c r="D19" s="543"/>
      <c r="E19" s="529"/>
      <c r="G19" s="543"/>
      <c r="H19" s="529"/>
      <c r="J19" s="543"/>
      <c r="K19" s="529"/>
      <c r="L19" s="379"/>
      <c r="M19" s="378"/>
    </row>
    <row r="20" spans="1:13" ht="12.6" customHeight="1">
      <c r="A20" s="542"/>
      <c r="B20" s="529"/>
      <c r="D20" s="543"/>
      <c r="E20" s="529"/>
      <c r="G20" s="543"/>
      <c r="H20" s="529"/>
      <c r="J20" s="543"/>
      <c r="K20" s="529"/>
      <c r="L20" s="379"/>
      <c r="M20" s="378"/>
    </row>
    <row r="21" spans="1:13">
      <c r="A21" s="542"/>
      <c r="B21" s="529"/>
      <c r="D21" s="543"/>
      <c r="E21" s="529"/>
      <c r="G21" s="543"/>
      <c r="H21" s="529"/>
      <c r="J21" s="543"/>
      <c r="K21" s="529"/>
      <c r="L21" s="379"/>
      <c r="M21" s="378"/>
    </row>
    <row r="22" spans="1:13">
      <c r="A22" s="542"/>
      <c r="B22" s="529"/>
      <c r="D22" s="543"/>
      <c r="E22" s="529"/>
      <c r="G22" s="543"/>
      <c r="H22" s="529"/>
      <c r="J22" s="543"/>
      <c r="K22" s="529"/>
      <c r="L22" s="379"/>
      <c r="M22" s="378"/>
    </row>
    <row r="23" spans="1:13">
      <c r="A23" s="542"/>
      <c r="B23" s="529"/>
      <c r="D23" s="543"/>
      <c r="E23" s="529"/>
      <c r="G23" s="543"/>
      <c r="H23" s="529"/>
      <c r="J23" s="543"/>
      <c r="K23" s="529"/>
      <c r="L23" s="379"/>
      <c r="M23" s="378"/>
    </row>
    <row r="24" spans="1:13">
      <c r="A24" s="542"/>
      <c r="B24" s="529"/>
      <c r="D24" s="543"/>
      <c r="E24" s="529"/>
      <c r="G24" s="543"/>
      <c r="H24" s="529"/>
      <c r="J24" s="543"/>
      <c r="K24" s="529"/>
      <c r="L24" s="379"/>
      <c r="M24" s="378"/>
    </row>
    <row r="29" spans="1:13">
      <c r="G29" s="530" t="s">
        <v>182</v>
      </c>
      <c r="H29" s="531"/>
      <c r="I29" s="531"/>
      <c r="J29" s="531"/>
      <c r="K29" s="531"/>
      <c r="L29" s="531"/>
      <c r="M29" s="531"/>
    </row>
    <row r="30" spans="1:13">
      <c r="G30" s="531"/>
      <c r="H30" s="531"/>
      <c r="I30" s="531"/>
      <c r="J30" s="531"/>
      <c r="K30" s="531"/>
      <c r="L30" s="531"/>
      <c r="M30" s="531"/>
    </row>
    <row r="31" spans="1:13">
      <c r="C31" s="532" t="s">
        <v>183</v>
      </c>
      <c r="D31" s="533"/>
      <c r="E31" s="534"/>
    </row>
  </sheetData>
  <mergeCells count="14">
    <mergeCell ref="K13:K24"/>
    <mergeCell ref="G29:M30"/>
    <mergeCell ref="C31:E31"/>
    <mergeCell ref="A6:M7"/>
    <mergeCell ref="D8:E8"/>
    <mergeCell ref="G8:H8"/>
    <mergeCell ref="J8:K8"/>
    <mergeCell ref="A13:A24"/>
    <mergeCell ref="B13:B24"/>
    <mergeCell ref="D13:D24"/>
    <mergeCell ref="E13:E24"/>
    <mergeCell ref="G13:G24"/>
    <mergeCell ref="H13:H24"/>
    <mergeCell ref="J13:J24"/>
  </mergeCells>
  <phoneticPr fontId="3"/>
  <pageMargins left="0.7" right="0.7" top="0.75" bottom="0.75" header="0.3" footer="0.3"/>
  <pageSetup paperSize="9" scale="7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I41"/>
  <sheetViews>
    <sheetView showGridLines="0" view="pageBreakPreview" zoomScaleNormal="100" zoomScaleSheetLayoutView="100" workbookViewId="0">
      <selection sqref="A1:G2"/>
    </sheetView>
  </sheetViews>
  <sheetFormatPr defaultColWidth="8.75" defaultRowHeight="13.5"/>
  <cols>
    <col min="1" max="18" width="4.125" style="150" customWidth="1"/>
    <col min="19" max="19" width="2.375" style="150" customWidth="1"/>
    <col min="20" max="27" width="4.125" style="150" customWidth="1"/>
    <col min="28" max="28" width="6.5" style="150" customWidth="1"/>
    <col min="29" max="33" width="4.125" style="150" customWidth="1"/>
    <col min="34" max="34" width="4.875" style="150" customWidth="1"/>
    <col min="35" max="61" width="4.125" style="150" customWidth="1"/>
    <col min="62" max="16384" width="8.75" style="150"/>
  </cols>
  <sheetData>
    <row r="1" spans="1:34" ht="14.25" customHeight="1">
      <c r="A1" s="607" t="s">
        <v>418</v>
      </c>
      <c r="B1" s="607"/>
      <c r="C1" s="607"/>
      <c r="D1" s="607"/>
      <c r="E1" s="607"/>
      <c r="F1" s="607"/>
      <c r="G1" s="607"/>
    </row>
    <row r="2" spans="1:34" ht="13.5" customHeight="1">
      <c r="A2" s="607"/>
      <c r="B2" s="607"/>
      <c r="C2" s="607"/>
      <c r="D2" s="607"/>
      <c r="E2" s="607"/>
      <c r="F2" s="607"/>
      <c r="G2" s="607"/>
    </row>
    <row r="3" spans="1:34" ht="13.5" customHeight="1">
      <c r="A3" s="203"/>
      <c r="B3" s="203"/>
      <c r="C3" s="203"/>
      <c r="D3" s="203"/>
      <c r="E3" s="203"/>
      <c r="H3" s="204"/>
      <c r="I3" s="205"/>
      <c r="J3" s="205"/>
      <c r="K3" s="205"/>
      <c r="L3" s="205"/>
      <c r="M3" s="206"/>
      <c r="N3" s="207"/>
      <c r="O3" s="208"/>
      <c r="P3" s="208"/>
      <c r="Q3" s="209"/>
      <c r="R3" s="210"/>
      <c r="S3" s="210"/>
      <c r="T3" s="210"/>
      <c r="U3" s="210"/>
      <c r="V3" s="211"/>
      <c r="W3" s="212"/>
      <c r="X3" s="213"/>
      <c r="Y3" s="213"/>
      <c r="Z3" s="213"/>
      <c r="AA3" s="214"/>
      <c r="AB3" s="215"/>
    </row>
    <row r="4" spans="1:34">
      <c r="H4" s="216"/>
      <c r="I4" s="217"/>
      <c r="J4" s="217"/>
      <c r="K4" s="217"/>
      <c r="L4" s="217"/>
      <c r="M4" s="218"/>
      <c r="N4" s="219"/>
      <c r="O4" s="220"/>
      <c r="P4" s="220"/>
      <c r="Q4" s="221"/>
      <c r="R4" s="222"/>
      <c r="S4" s="222"/>
      <c r="T4" s="222"/>
      <c r="U4" s="222"/>
      <c r="V4" s="223"/>
      <c r="W4" s="224"/>
      <c r="X4" s="225"/>
      <c r="Y4" s="225"/>
      <c r="Z4" s="225"/>
      <c r="AA4" s="226"/>
      <c r="AB4" s="227"/>
    </row>
    <row r="5" spans="1:34">
      <c r="H5" s="216"/>
      <c r="I5" s="217"/>
      <c r="J5" s="217"/>
      <c r="K5" s="217"/>
      <c r="L5" s="217"/>
      <c r="M5" s="218"/>
      <c r="N5" s="219"/>
      <c r="O5" s="220"/>
      <c r="P5" s="220"/>
      <c r="Q5" s="221"/>
      <c r="R5" s="222"/>
      <c r="S5" s="222"/>
      <c r="T5" s="222"/>
      <c r="U5" s="222"/>
      <c r="V5" s="223"/>
      <c r="W5" s="224"/>
      <c r="X5" s="225"/>
      <c r="Y5" s="225"/>
      <c r="Z5" s="225"/>
      <c r="AA5" s="226"/>
      <c r="AB5" s="227"/>
    </row>
    <row r="6" spans="1:34">
      <c r="H6" s="216"/>
      <c r="I6" s="217"/>
      <c r="J6" s="217"/>
      <c r="K6" s="217" t="s">
        <v>368</v>
      </c>
      <c r="L6" s="217"/>
      <c r="M6" s="218"/>
      <c r="N6" s="219"/>
      <c r="O6" s="608" t="s">
        <v>369</v>
      </c>
      <c r="P6" s="608"/>
      <c r="Q6" s="221"/>
      <c r="R6" s="222" t="s">
        <v>25</v>
      </c>
      <c r="S6" s="609" t="s">
        <v>370</v>
      </c>
      <c r="T6" s="609"/>
      <c r="U6" s="222"/>
      <c r="V6" s="223"/>
      <c r="W6" s="224"/>
      <c r="X6" s="225"/>
      <c r="Y6" s="225" t="s">
        <v>371</v>
      </c>
      <c r="Z6" s="225"/>
      <c r="AA6" s="226"/>
      <c r="AB6" s="228" t="s">
        <v>372</v>
      </c>
    </row>
    <row r="7" spans="1:34">
      <c r="H7" s="216"/>
      <c r="I7" s="217"/>
      <c r="J7" s="217"/>
      <c r="K7" s="229">
        <v>300</v>
      </c>
      <c r="L7" s="217"/>
      <c r="M7" s="218"/>
      <c r="N7" s="219"/>
      <c r="O7" s="608">
        <v>130</v>
      </c>
      <c r="P7" s="608"/>
      <c r="Q7" s="221"/>
      <c r="R7" s="222"/>
      <c r="S7" s="609">
        <v>300</v>
      </c>
      <c r="T7" s="609"/>
      <c r="U7" s="222"/>
      <c r="V7" s="223"/>
      <c r="W7" s="224"/>
      <c r="X7" s="225"/>
      <c r="Y7" s="225">
        <v>260</v>
      </c>
      <c r="Z7" s="225"/>
      <c r="AA7" s="226"/>
      <c r="AB7" s="228">
        <v>30</v>
      </c>
    </row>
    <row r="8" spans="1:34">
      <c r="H8" s="601" t="s">
        <v>373</v>
      </c>
      <c r="I8" s="602"/>
      <c r="J8" s="217"/>
      <c r="K8" s="217"/>
      <c r="L8" s="217"/>
      <c r="M8" s="218"/>
      <c r="N8" s="219"/>
      <c r="O8" s="220"/>
      <c r="P8" s="220"/>
      <c r="Q8" s="221"/>
      <c r="R8" s="222"/>
      <c r="S8" s="222"/>
      <c r="T8" s="222"/>
      <c r="U8" s="222"/>
      <c r="V8" s="223"/>
      <c r="W8" s="224"/>
      <c r="X8" s="225"/>
      <c r="Y8" s="225"/>
      <c r="Z8" s="225"/>
      <c r="AA8" s="226"/>
      <c r="AB8" s="227"/>
    </row>
    <row r="9" spans="1:34">
      <c r="H9" s="603"/>
      <c r="I9" s="604"/>
      <c r="J9" s="217"/>
      <c r="K9" s="217"/>
      <c r="L9" s="217"/>
      <c r="M9" s="218"/>
      <c r="N9" s="219"/>
      <c r="O9" s="220"/>
      <c r="P9" s="220"/>
      <c r="Q9" s="221"/>
      <c r="R9" s="222"/>
      <c r="S9" s="222"/>
      <c r="T9" s="222"/>
      <c r="U9" s="222"/>
      <c r="V9" s="223"/>
      <c r="W9" s="224"/>
      <c r="X9" s="225"/>
      <c r="Y9" s="225"/>
      <c r="Z9" s="225"/>
      <c r="AA9" s="226"/>
      <c r="AB9" s="230" t="s">
        <v>374</v>
      </c>
    </row>
    <row r="10" spans="1:34">
      <c r="H10" s="605"/>
      <c r="I10" s="606"/>
      <c r="J10" s="231"/>
      <c r="K10" s="231"/>
      <c r="L10" s="231"/>
      <c r="M10" s="232"/>
      <c r="N10" s="233"/>
      <c r="O10" s="234"/>
      <c r="P10" s="234"/>
      <c r="Q10" s="235"/>
      <c r="R10" s="236"/>
      <c r="S10" s="236"/>
      <c r="T10" s="236"/>
      <c r="U10" s="236"/>
      <c r="V10" s="237"/>
      <c r="W10" s="238"/>
      <c r="X10" s="239"/>
      <c r="Y10" s="239"/>
      <c r="Z10" s="239"/>
      <c r="AA10" s="240"/>
      <c r="AB10" s="241">
        <v>20</v>
      </c>
    </row>
    <row r="11" spans="1:34">
      <c r="B11" s="204"/>
      <c r="C11" s="205"/>
      <c r="D11" s="205"/>
      <c r="E11" s="205"/>
      <c r="F11" s="206"/>
      <c r="AD11" s="568" t="s">
        <v>375</v>
      </c>
      <c r="AE11" s="569"/>
      <c r="AF11" s="569"/>
      <c r="AG11" s="569"/>
      <c r="AH11" s="570"/>
    </row>
    <row r="12" spans="1:34">
      <c r="B12" s="216"/>
      <c r="C12" s="217"/>
      <c r="D12" s="217"/>
      <c r="E12" s="217"/>
      <c r="F12" s="218"/>
      <c r="H12" s="242"/>
      <c r="I12" s="243"/>
      <c r="J12" s="243"/>
      <c r="K12" s="243"/>
      <c r="L12" s="243"/>
      <c r="M12" s="243"/>
      <c r="N12" s="243"/>
      <c r="O12" s="243"/>
      <c r="P12" s="243"/>
      <c r="Q12" s="243"/>
      <c r="R12" s="243"/>
      <c r="S12" s="243"/>
      <c r="T12" s="243"/>
      <c r="U12" s="243"/>
      <c r="V12" s="243"/>
      <c r="W12" s="243"/>
      <c r="X12" s="243"/>
      <c r="Y12" s="243"/>
      <c r="Z12" s="243"/>
      <c r="AA12" s="243"/>
      <c r="AB12" s="244"/>
      <c r="AD12" s="571"/>
      <c r="AE12" s="572"/>
      <c r="AF12" s="572"/>
      <c r="AG12" s="572"/>
      <c r="AH12" s="573"/>
    </row>
    <row r="13" spans="1:34" ht="14.25">
      <c r="B13" s="216"/>
      <c r="C13" s="217"/>
      <c r="D13" s="217"/>
      <c r="E13" s="217"/>
      <c r="F13" s="218"/>
      <c r="H13" s="245"/>
      <c r="K13" s="246"/>
      <c r="L13" s="246"/>
      <c r="M13" s="246"/>
      <c r="O13" s="577" t="s">
        <v>178</v>
      </c>
      <c r="P13" s="578"/>
      <c r="Q13" s="578"/>
      <c r="R13" s="578"/>
      <c r="S13" s="579"/>
      <c r="U13" s="246"/>
      <c r="V13" s="246"/>
      <c r="W13" s="246"/>
      <c r="AB13" s="247"/>
      <c r="AD13" s="574"/>
      <c r="AE13" s="575"/>
      <c r="AF13" s="575"/>
      <c r="AG13" s="575"/>
      <c r="AH13" s="576"/>
    </row>
    <row r="14" spans="1:34">
      <c r="B14" s="216"/>
      <c r="C14" s="217"/>
      <c r="D14" s="217"/>
      <c r="E14" s="217"/>
      <c r="F14" s="218"/>
      <c r="H14" s="245"/>
      <c r="AB14" s="247"/>
      <c r="AD14" s="248"/>
      <c r="AE14" s="249"/>
      <c r="AF14" s="249"/>
      <c r="AG14" s="249"/>
      <c r="AH14" s="250"/>
    </row>
    <row r="15" spans="1:34">
      <c r="B15" s="216"/>
      <c r="C15" s="217"/>
      <c r="D15" s="217"/>
      <c r="E15" s="217"/>
      <c r="F15" s="218"/>
      <c r="H15" s="245"/>
      <c r="AB15" s="247"/>
      <c r="AD15" s="248"/>
      <c r="AE15" s="249"/>
      <c r="AF15" s="249" t="s">
        <v>376</v>
      </c>
      <c r="AG15" s="249"/>
      <c r="AH15" s="250"/>
    </row>
    <row r="16" spans="1:34">
      <c r="B16" s="216"/>
      <c r="C16" s="217"/>
      <c r="D16" s="217" t="s">
        <v>377</v>
      </c>
      <c r="E16" s="217"/>
      <c r="F16" s="218"/>
      <c r="H16" s="245"/>
      <c r="AB16" s="247"/>
      <c r="AD16" s="248"/>
      <c r="AE16" s="249"/>
      <c r="AF16" s="249">
        <v>130</v>
      </c>
      <c r="AG16" s="249"/>
      <c r="AH16" s="250"/>
    </row>
    <row r="17" spans="1:35">
      <c r="B17" s="216"/>
      <c r="C17" s="217"/>
      <c r="D17" s="217">
        <v>280</v>
      </c>
      <c r="E17" s="217"/>
      <c r="F17" s="218"/>
      <c r="H17" s="245"/>
      <c r="AB17" s="247"/>
      <c r="AD17" s="248"/>
      <c r="AE17" s="249"/>
      <c r="AF17" s="249"/>
      <c r="AG17" s="251"/>
      <c r="AH17" s="252"/>
    </row>
    <row r="18" spans="1:35">
      <c r="B18" s="216"/>
      <c r="C18" s="217"/>
      <c r="D18" s="217"/>
      <c r="E18" s="217"/>
      <c r="F18" s="218"/>
      <c r="H18" s="245"/>
      <c r="AB18" s="247"/>
      <c r="AD18" s="248"/>
      <c r="AE18" s="249"/>
      <c r="AF18" s="249"/>
      <c r="AG18" s="580" t="s">
        <v>378</v>
      </c>
      <c r="AH18" s="581"/>
    </row>
    <row r="19" spans="1:35" ht="14.25">
      <c r="A19" s="253" t="s">
        <v>379</v>
      </c>
      <c r="B19" s="216"/>
      <c r="C19" s="217"/>
      <c r="D19" s="217"/>
      <c r="E19" s="217"/>
      <c r="F19" s="218"/>
      <c r="H19" s="245"/>
      <c r="AB19" s="247"/>
      <c r="AD19" s="254"/>
      <c r="AE19" s="255"/>
      <c r="AF19" s="255"/>
      <c r="AG19" s="582">
        <v>37</v>
      </c>
      <c r="AH19" s="583"/>
      <c r="AI19" s="253" t="s">
        <v>380</v>
      </c>
    </row>
    <row r="20" spans="1:35">
      <c r="B20" s="216"/>
      <c r="C20" s="217"/>
      <c r="D20" s="217"/>
      <c r="E20" s="217"/>
      <c r="F20" s="218"/>
      <c r="H20" s="245"/>
      <c r="AB20" s="247"/>
      <c r="AD20" s="256"/>
      <c r="AE20" s="257"/>
      <c r="AF20" s="258"/>
      <c r="AG20" s="584" t="s">
        <v>381</v>
      </c>
      <c r="AH20" s="586">
        <v>20</v>
      </c>
    </row>
    <row r="21" spans="1:35">
      <c r="B21" s="216"/>
      <c r="C21" s="217"/>
      <c r="D21" s="217"/>
      <c r="E21" s="217"/>
      <c r="F21" s="218"/>
      <c r="H21" s="245"/>
      <c r="AB21" s="247"/>
      <c r="AD21" s="259"/>
      <c r="AE21" s="260" t="s">
        <v>382</v>
      </c>
      <c r="AF21" s="261"/>
      <c r="AG21" s="585"/>
      <c r="AH21" s="587"/>
    </row>
    <row r="22" spans="1:35">
      <c r="B22" s="216"/>
      <c r="C22" s="217"/>
      <c r="D22" s="217"/>
      <c r="E22" s="217"/>
      <c r="F22" s="218"/>
      <c r="H22" s="245"/>
      <c r="AB22" s="247"/>
      <c r="AD22" s="259"/>
      <c r="AE22" s="260">
        <v>50</v>
      </c>
      <c r="AF22" s="261"/>
      <c r="AG22" s="588" t="s">
        <v>383</v>
      </c>
      <c r="AH22" s="590">
        <v>20</v>
      </c>
    </row>
    <row r="23" spans="1:35">
      <c r="B23" s="262"/>
      <c r="C23" s="263"/>
      <c r="D23" s="263"/>
      <c r="E23" s="263"/>
      <c r="F23" s="264"/>
      <c r="H23" s="245"/>
      <c r="AB23" s="247"/>
      <c r="AD23" s="259"/>
      <c r="AE23" s="260"/>
      <c r="AF23" s="261"/>
      <c r="AG23" s="589"/>
      <c r="AH23" s="591"/>
    </row>
    <row r="24" spans="1:35">
      <c r="B24" s="265"/>
      <c r="C24" s="266"/>
      <c r="D24" s="266"/>
      <c r="E24" s="266"/>
      <c r="F24" s="267"/>
      <c r="H24" s="245"/>
      <c r="AB24" s="247"/>
      <c r="AD24" s="592" t="s">
        <v>384</v>
      </c>
      <c r="AE24" s="593"/>
      <c r="AF24" s="268">
        <v>10</v>
      </c>
      <c r="AG24" s="269" t="s">
        <v>385</v>
      </c>
      <c r="AH24" s="270"/>
    </row>
    <row r="25" spans="1:35">
      <c r="B25" s="265"/>
      <c r="C25" s="266"/>
      <c r="D25" s="266"/>
      <c r="E25" s="266"/>
      <c r="F25" s="267"/>
      <c r="H25" s="245"/>
      <c r="AB25" s="247"/>
      <c r="AD25" s="271" t="s">
        <v>25</v>
      </c>
      <c r="AE25" s="272"/>
      <c r="AF25" s="273"/>
      <c r="AG25" s="594" t="s">
        <v>386</v>
      </c>
      <c r="AH25" s="596">
        <v>15</v>
      </c>
    </row>
    <row r="26" spans="1:35">
      <c r="B26" s="265" t="s">
        <v>25</v>
      </c>
      <c r="C26" s="266"/>
      <c r="D26" s="266" t="s">
        <v>387</v>
      </c>
      <c r="E26" s="266"/>
      <c r="F26" s="267"/>
      <c r="H26" s="245"/>
      <c r="AB26" s="247"/>
      <c r="AD26" s="598" t="s">
        <v>388</v>
      </c>
      <c r="AE26" s="599"/>
      <c r="AF26" s="600"/>
      <c r="AG26" s="595"/>
      <c r="AH26" s="597"/>
    </row>
    <row r="27" spans="1:35">
      <c r="B27" s="265"/>
      <c r="C27" s="266"/>
      <c r="D27" s="266">
        <v>160</v>
      </c>
      <c r="E27" s="266"/>
      <c r="F27" s="267"/>
      <c r="H27" s="245"/>
      <c r="AB27" s="247"/>
      <c r="AD27" s="274"/>
      <c r="AE27" s="275"/>
      <c r="AF27" s="276"/>
      <c r="AG27" s="212"/>
      <c r="AH27" s="214"/>
    </row>
    <row r="28" spans="1:35">
      <c r="B28" s="265"/>
      <c r="C28" s="266"/>
      <c r="D28" s="266"/>
      <c r="E28" s="266"/>
      <c r="F28" s="267"/>
      <c r="H28" s="245"/>
      <c r="AB28" s="247"/>
      <c r="AD28" s="277"/>
      <c r="AE28" s="278"/>
      <c r="AF28" s="279"/>
      <c r="AG28" s="224"/>
      <c r="AH28" s="226"/>
    </row>
    <row r="29" spans="1:35">
      <c r="B29" s="265"/>
      <c r="C29" s="266"/>
      <c r="D29" s="266"/>
      <c r="E29" s="266"/>
      <c r="F29" s="267"/>
      <c r="H29" s="245"/>
      <c r="AB29" s="247"/>
      <c r="AD29" s="563" t="s">
        <v>389</v>
      </c>
      <c r="AE29" s="564"/>
      <c r="AF29" s="565"/>
      <c r="AG29" s="566" t="s">
        <v>390</v>
      </c>
      <c r="AH29" s="567"/>
    </row>
    <row r="30" spans="1:35">
      <c r="B30" s="265"/>
      <c r="C30" s="266"/>
      <c r="D30" s="266"/>
      <c r="E30" s="266"/>
      <c r="F30" s="267"/>
      <c r="H30" s="245"/>
      <c r="AB30" s="247"/>
      <c r="AD30" s="280"/>
      <c r="AE30" s="281"/>
      <c r="AF30" s="282"/>
      <c r="AG30" s="566">
        <v>50</v>
      </c>
      <c r="AH30" s="567"/>
    </row>
    <row r="31" spans="1:35">
      <c r="B31" s="265"/>
      <c r="C31" s="266"/>
      <c r="D31" s="283"/>
      <c r="E31" s="284" t="s">
        <v>391</v>
      </c>
      <c r="F31" s="285"/>
      <c r="H31" s="286"/>
      <c r="I31" s="287"/>
      <c r="J31" s="287"/>
      <c r="K31" s="287"/>
      <c r="L31" s="287"/>
      <c r="M31" s="287"/>
      <c r="N31" s="287"/>
      <c r="O31" s="287"/>
      <c r="P31" s="287"/>
      <c r="Q31" s="287"/>
      <c r="R31" s="287"/>
      <c r="S31" s="287"/>
      <c r="T31" s="287"/>
      <c r="U31" s="287"/>
      <c r="V31" s="287"/>
      <c r="W31" s="287"/>
      <c r="X31" s="287"/>
      <c r="Y31" s="287"/>
      <c r="Z31" s="287"/>
      <c r="AA31" s="287"/>
      <c r="AB31" s="288"/>
      <c r="AD31" s="289"/>
      <c r="AE31" s="290"/>
      <c r="AF31" s="291"/>
      <c r="AG31" s="238"/>
      <c r="AH31" s="240"/>
    </row>
    <row r="32" spans="1:35">
      <c r="B32" s="292"/>
      <c r="C32" s="293"/>
      <c r="D32" s="294"/>
      <c r="E32" s="295">
        <v>15</v>
      </c>
      <c r="F32" s="296"/>
    </row>
    <row r="33" spans="8:28">
      <c r="H33" s="297"/>
      <c r="I33" s="298"/>
      <c r="J33" s="299"/>
      <c r="K33" s="212"/>
      <c r="L33" s="213"/>
      <c r="M33" s="214"/>
      <c r="N33" s="205"/>
      <c r="O33" s="205"/>
      <c r="P33" s="205"/>
      <c r="Q33" s="300"/>
      <c r="R33" s="301"/>
      <c r="S33" s="301"/>
      <c r="T33" s="301"/>
      <c r="U33" s="301"/>
      <c r="V33" s="302"/>
      <c r="W33" s="303"/>
      <c r="X33" s="303"/>
      <c r="Y33" s="304"/>
      <c r="Z33" s="305"/>
      <c r="AA33" s="306"/>
      <c r="AB33" s="307"/>
    </row>
    <row r="34" spans="8:28">
      <c r="H34" s="308"/>
      <c r="I34" s="309"/>
      <c r="J34" s="310"/>
      <c r="K34" s="544" t="s">
        <v>392</v>
      </c>
      <c r="L34" s="545"/>
      <c r="M34" s="546"/>
      <c r="N34" s="217"/>
      <c r="O34" s="217"/>
      <c r="P34" s="217"/>
      <c r="Q34" s="311"/>
      <c r="R34" s="547" t="s">
        <v>393</v>
      </c>
      <c r="S34" s="547"/>
      <c r="T34" s="547"/>
      <c r="U34" s="547"/>
      <c r="V34" s="312"/>
      <c r="W34" s="313"/>
      <c r="X34" s="313"/>
      <c r="Y34" s="314"/>
      <c r="Z34" s="315"/>
      <c r="AA34" s="316"/>
      <c r="AB34" s="317"/>
    </row>
    <row r="35" spans="8:28">
      <c r="H35" s="308"/>
      <c r="I35" s="309"/>
      <c r="J35" s="310"/>
      <c r="K35" s="283" t="s">
        <v>25</v>
      </c>
      <c r="L35" s="284"/>
      <c r="M35" s="285"/>
      <c r="N35" s="216"/>
      <c r="O35" s="217"/>
      <c r="P35" s="217"/>
      <c r="Q35" s="311"/>
      <c r="R35" s="547">
        <v>170</v>
      </c>
      <c r="S35" s="547"/>
      <c r="T35" s="547"/>
      <c r="U35" s="547"/>
      <c r="V35" s="312"/>
      <c r="W35" s="313"/>
      <c r="X35" s="313" t="s">
        <v>394</v>
      </c>
      <c r="Y35" s="314"/>
      <c r="Z35" s="315"/>
      <c r="AA35" s="316" t="s">
        <v>395</v>
      </c>
      <c r="AB35" s="317"/>
    </row>
    <row r="36" spans="8:28">
      <c r="H36" s="308"/>
      <c r="I36" s="309"/>
      <c r="J36" s="310"/>
      <c r="K36" s="318" t="s">
        <v>25</v>
      </c>
      <c r="L36" s="319"/>
      <c r="M36" s="320"/>
      <c r="N36" s="216"/>
      <c r="O36" s="217"/>
      <c r="P36" s="217"/>
      <c r="Q36" s="311"/>
      <c r="R36" s="321"/>
      <c r="S36" s="321"/>
      <c r="T36" s="321"/>
      <c r="U36" s="321"/>
      <c r="V36" s="312"/>
      <c r="W36" s="313"/>
      <c r="X36" s="313">
        <v>80</v>
      </c>
      <c r="Y36" s="314"/>
      <c r="Z36" s="315"/>
      <c r="AA36" s="316">
        <v>100</v>
      </c>
      <c r="AB36" s="317"/>
    </row>
    <row r="37" spans="8:28">
      <c r="H37" s="549" t="s">
        <v>396</v>
      </c>
      <c r="I37" s="550"/>
      <c r="J37" s="551"/>
      <c r="K37" s="318"/>
      <c r="L37" s="319" t="s">
        <v>397</v>
      </c>
      <c r="M37" s="320"/>
      <c r="N37" s="216" t="s">
        <v>398</v>
      </c>
      <c r="O37" s="217"/>
      <c r="P37" s="217"/>
      <c r="Q37" s="322"/>
      <c r="R37" s="323"/>
      <c r="S37" s="323"/>
      <c r="T37" s="323"/>
      <c r="U37" s="323"/>
      <c r="V37" s="324"/>
      <c r="W37" s="313"/>
      <c r="X37" s="313"/>
      <c r="Y37" s="314"/>
      <c r="Z37" s="315"/>
      <c r="AA37" s="316"/>
      <c r="AB37" s="317"/>
    </row>
    <row r="38" spans="8:28">
      <c r="H38" s="549">
        <v>115</v>
      </c>
      <c r="I38" s="550"/>
      <c r="J38" s="551"/>
      <c r="K38" s="318"/>
      <c r="L38" s="319" t="s">
        <v>25</v>
      </c>
      <c r="M38" s="320"/>
      <c r="N38" s="216" t="s">
        <v>25</v>
      </c>
      <c r="O38" s="217"/>
      <c r="P38" s="217"/>
      <c r="Q38" s="552" t="s">
        <v>399</v>
      </c>
      <c r="R38" s="553"/>
      <c r="S38" s="554"/>
      <c r="T38" s="555" t="s">
        <v>400</v>
      </c>
      <c r="U38" s="556"/>
      <c r="V38" s="556"/>
      <c r="W38" s="212"/>
      <c r="X38" s="213" t="s">
        <v>401</v>
      </c>
      <c r="Y38" s="214"/>
      <c r="Z38" s="325"/>
      <c r="AA38" s="325"/>
      <c r="AB38" s="326"/>
    </row>
    <row r="39" spans="8:28">
      <c r="H39" s="308"/>
      <c r="I39" s="309"/>
      <c r="J39" s="310"/>
      <c r="K39" s="318"/>
      <c r="L39" s="319"/>
      <c r="M39" s="320"/>
      <c r="N39" s="216"/>
      <c r="O39" s="217"/>
      <c r="P39" s="217"/>
      <c r="Q39" s="552">
        <v>50</v>
      </c>
      <c r="R39" s="553"/>
      <c r="S39" s="554"/>
      <c r="T39" s="327"/>
      <c r="U39" s="327">
        <v>60</v>
      </c>
      <c r="V39" s="327"/>
      <c r="W39" s="224"/>
      <c r="X39" s="225">
        <v>60</v>
      </c>
      <c r="Y39" s="226"/>
      <c r="Z39" s="263"/>
      <c r="AA39" s="263" t="s">
        <v>402</v>
      </c>
      <c r="AB39" s="264"/>
    </row>
    <row r="40" spans="8:28">
      <c r="H40" s="328"/>
      <c r="I40" s="329"/>
      <c r="J40" s="330"/>
      <c r="K40" s="294"/>
      <c r="L40" s="295"/>
      <c r="M40" s="296"/>
      <c r="N40" s="331"/>
      <c r="O40" s="231"/>
      <c r="P40" s="231"/>
      <c r="Q40" s="557" t="s">
        <v>403</v>
      </c>
      <c r="R40" s="558"/>
      <c r="S40" s="559"/>
      <c r="T40" s="560" t="s">
        <v>403</v>
      </c>
      <c r="U40" s="561"/>
      <c r="V40" s="562"/>
      <c r="W40" s="238"/>
      <c r="X40" s="239"/>
      <c r="Y40" s="240"/>
      <c r="Z40" s="293"/>
      <c r="AA40" s="293">
        <v>30</v>
      </c>
      <c r="AB40" s="332"/>
    </row>
    <row r="41" spans="8:28">
      <c r="Q41" s="548"/>
      <c r="R41" s="548"/>
      <c r="S41" s="548"/>
      <c r="T41" s="548"/>
      <c r="U41" s="548"/>
      <c r="V41" s="548"/>
    </row>
  </sheetData>
  <mergeCells count="32">
    <mergeCell ref="H8:I10"/>
    <mergeCell ref="A1:G2"/>
    <mergeCell ref="O6:P6"/>
    <mergeCell ref="S6:T6"/>
    <mergeCell ref="O7:P7"/>
    <mergeCell ref="S7:T7"/>
    <mergeCell ref="AD29:AF29"/>
    <mergeCell ref="AG29:AH29"/>
    <mergeCell ref="AG30:AH30"/>
    <mergeCell ref="AD11:AH13"/>
    <mergeCell ref="O13:S13"/>
    <mergeCell ref="AG18:AH18"/>
    <mergeCell ref="AG19:AH19"/>
    <mergeCell ref="AG20:AG21"/>
    <mergeCell ref="AH20:AH21"/>
    <mergeCell ref="AG22:AG23"/>
    <mergeCell ref="AH22:AH23"/>
    <mergeCell ref="AD24:AE24"/>
    <mergeCell ref="AG25:AG26"/>
    <mergeCell ref="AH25:AH26"/>
    <mergeCell ref="AD26:AF26"/>
    <mergeCell ref="K34:M34"/>
    <mergeCell ref="R34:U34"/>
    <mergeCell ref="Q41:V41"/>
    <mergeCell ref="H37:J37"/>
    <mergeCell ref="H38:J38"/>
    <mergeCell ref="Q38:S38"/>
    <mergeCell ref="T38:V38"/>
    <mergeCell ref="Q39:S39"/>
    <mergeCell ref="Q40:S40"/>
    <mergeCell ref="T40:V40"/>
    <mergeCell ref="R35:U35"/>
  </mergeCells>
  <phoneticPr fontId="3"/>
  <pageMargins left="0.70866141732283472" right="0.70866141732283472" top="0.74803149606299213" bottom="0.74803149606299213" header="0.31496062992125984" footer="0.31496062992125984"/>
  <pageSetup paperSize="9" scale="90" orientation="landscape"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49"/>
  <sheetViews>
    <sheetView showGridLines="0" zoomScale="120" zoomScaleNormal="120" workbookViewId="0">
      <selection activeCell="K37" sqref="K37"/>
    </sheetView>
  </sheetViews>
  <sheetFormatPr defaultColWidth="8.75" defaultRowHeight="13.5"/>
  <cols>
    <col min="1" max="1" width="4.25" style="160" customWidth="1"/>
    <col min="2" max="2" width="8.75" style="160"/>
    <col min="3" max="3" width="11" style="160" customWidth="1"/>
    <col min="4" max="4" width="3.375" style="160" customWidth="1"/>
    <col min="5" max="5" width="11.875" style="160" customWidth="1"/>
    <col min="6" max="16384" width="8.75" style="160"/>
  </cols>
  <sheetData>
    <row r="1" spans="1:25" ht="30.75" customHeight="1">
      <c r="A1" s="424" t="s">
        <v>466</v>
      </c>
      <c r="B1" s="424"/>
      <c r="C1" s="424"/>
      <c r="D1" s="424"/>
      <c r="E1" s="424"/>
      <c r="F1" s="424"/>
      <c r="G1" s="424"/>
      <c r="H1" s="424"/>
      <c r="I1" s="424"/>
      <c r="J1" s="424"/>
      <c r="K1" s="424"/>
    </row>
    <row r="2" spans="1:25" ht="21" customHeight="1">
      <c r="A2" s="161"/>
      <c r="B2" s="161"/>
      <c r="C2" s="161"/>
      <c r="D2" s="161"/>
      <c r="E2" s="161"/>
      <c r="F2" s="161"/>
      <c r="G2" s="161"/>
      <c r="H2" s="161"/>
      <c r="J2" s="161"/>
    </row>
    <row r="3" spans="1:25" ht="17.25" customHeight="1">
      <c r="A3" s="161"/>
      <c r="B3" s="161"/>
      <c r="C3" s="161"/>
      <c r="D3" s="161"/>
      <c r="E3" s="161"/>
      <c r="F3" s="161"/>
      <c r="G3" s="161"/>
      <c r="H3" s="161"/>
      <c r="I3" s="425" t="s">
        <v>83</v>
      </c>
      <c r="J3" s="425"/>
      <c r="K3" s="425"/>
    </row>
    <row r="4" spans="1:25" ht="15" customHeight="1"/>
    <row r="5" spans="1:25" ht="16.5" customHeight="1">
      <c r="A5" s="162"/>
      <c r="B5" s="422" t="s">
        <v>203</v>
      </c>
      <c r="C5" s="422"/>
      <c r="D5" s="422"/>
      <c r="E5" s="423" t="s">
        <v>416</v>
      </c>
      <c r="F5" s="423"/>
      <c r="G5" s="423"/>
      <c r="H5" s="423"/>
      <c r="I5" s="423"/>
      <c r="J5" s="423"/>
      <c r="K5" s="423"/>
      <c r="L5" s="162"/>
      <c r="M5" s="162"/>
      <c r="N5" s="162"/>
      <c r="O5" s="162"/>
      <c r="P5" s="162"/>
      <c r="Q5" s="162"/>
      <c r="R5" s="162"/>
      <c r="S5" s="162"/>
      <c r="T5" s="162"/>
      <c r="U5" s="162"/>
      <c r="V5" s="162"/>
      <c r="W5" s="162"/>
      <c r="X5" s="162"/>
      <c r="Y5" s="162"/>
    </row>
    <row r="6" spans="1:25" ht="16.5" customHeight="1">
      <c r="A6" s="162"/>
      <c r="B6" s="422" t="s">
        <v>204</v>
      </c>
      <c r="C6" s="422"/>
      <c r="D6" s="422"/>
      <c r="E6" s="423" t="s">
        <v>467</v>
      </c>
      <c r="F6" s="423"/>
      <c r="G6" s="423"/>
      <c r="H6" s="423"/>
      <c r="I6" s="423"/>
      <c r="J6" s="423"/>
      <c r="K6" s="423"/>
      <c r="L6" s="162"/>
      <c r="M6" s="162"/>
      <c r="N6" s="162"/>
      <c r="O6" s="162"/>
      <c r="P6" s="162"/>
      <c r="Q6" s="162"/>
      <c r="R6" s="162"/>
      <c r="S6" s="162"/>
      <c r="T6" s="162"/>
      <c r="U6" s="162"/>
      <c r="V6" s="162"/>
      <c r="W6" s="162"/>
      <c r="X6" s="162"/>
      <c r="Y6" s="162"/>
    </row>
    <row r="7" spans="1:25" ht="16.5" customHeight="1">
      <c r="A7" s="162"/>
      <c r="B7" s="426" t="s">
        <v>205</v>
      </c>
      <c r="C7" s="422"/>
      <c r="D7" s="422"/>
      <c r="E7" s="423" t="s">
        <v>465</v>
      </c>
      <c r="F7" s="427"/>
      <c r="G7" s="427"/>
      <c r="H7" s="427"/>
      <c r="I7" s="427"/>
      <c r="J7" s="427"/>
      <c r="K7" s="427"/>
      <c r="L7" s="162"/>
      <c r="M7" s="162"/>
      <c r="N7" s="162"/>
      <c r="O7" s="162"/>
      <c r="P7" s="162"/>
      <c r="Q7" s="162"/>
      <c r="R7" s="162"/>
      <c r="S7" s="162"/>
      <c r="T7" s="162"/>
      <c r="U7" s="162"/>
      <c r="V7" s="162"/>
      <c r="W7" s="162"/>
      <c r="X7" s="162"/>
      <c r="Y7" s="162"/>
    </row>
    <row r="8" spans="1:25" ht="16.5" customHeight="1">
      <c r="A8" s="162"/>
      <c r="B8" s="422" t="s">
        <v>206</v>
      </c>
      <c r="C8" s="422"/>
      <c r="D8" s="422"/>
      <c r="E8" s="423" t="s">
        <v>468</v>
      </c>
      <c r="F8" s="423"/>
      <c r="G8" s="423"/>
      <c r="H8" s="423"/>
      <c r="I8" s="423"/>
      <c r="J8" s="423"/>
      <c r="K8" s="423"/>
      <c r="L8" s="162"/>
      <c r="M8" s="163"/>
      <c r="N8" s="163"/>
      <c r="O8" s="163"/>
      <c r="P8" s="163"/>
      <c r="Q8" s="163"/>
      <c r="R8" s="163"/>
      <c r="S8" s="163"/>
      <c r="T8" s="163"/>
      <c r="U8" s="163"/>
      <c r="V8" s="163"/>
      <c r="W8" s="163"/>
      <c r="X8" s="163"/>
      <c r="Y8" s="163"/>
    </row>
    <row r="9" spans="1:25" ht="19.5">
      <c r="A9" s="164"/>
      <c r="B9" s="165" t="s">
        <v>207</v>
      </c>
      <c r="C9" s="165"/>
      <c r="D9" s="165"/>
      <c r="E9" s="423" t="s">
        <v>469</v>
      </c>
      <c r="F9" s="423"/>
      <c r="G9" s="423"/>
      <c r="H9" s="423"/>
      <c r="I9" s="423"/>
      <c r="J9" s="423"/>
      <c r="K9" s="423"/>
      <c r="L9" s="162"/>
      <c r="M9" s="166"/>
      <c r="N9" s="166"/>
      <c r="O9" s="166"/>
      <c r="P9" s="166"/>
      <c r="Q9" s="166"/>
      <c r="R9" s="166"/>
      <c r="S9" s="166"/>
      <c r="T9" s="166"/>
      <c r="U9" s="166"/>
      <c r="V9" s="166"/>
      <c r="W9" s="166"/>
      <c r="X9" s="166"/>
      <c r="Y9" s="166"/>
    </row>
    <row r="10" spans="1:25" ht="19.5">
      <c r="A10" s="164"/>
      <c r="B10" s="164" t="s">
        <v>208</v>
      </c>
      <c r="C10" s="165"/>
      <c r="D10" s="165"/>
      <c r="E10" s="423" t="s">
        <v>470</v>
      </c>
      <c r="F10" s="423"/>
      <c r="G10" s="423"/>
      <c r="H10" s="423"/>
      <c r="I10" s="423"/>
      <c r="J10" s="423"/>
      <c r="K10" s="423"/>
      <c r="L10" s="162"/>
      <c r="M10" s="166"/>
      <c r="N10" s="166"/>
      <c r="O10" s="166"/>
      <c r="P10" s="166"/>
      <c r="Q10" s="166"/>
      <c r="R10" s="166"/>
      <c r="S10" s="166"/>
      <c r="T10" s="166"/>
      <c r="U10" s="166"/>
      <c r="V10" s="166"/>
      <c r="W10" s="166"/>
      <c r="X10" s="166"/>
      <c r="Y10" s="166"/>
    </row>
    <row r="11" spans="1:25" ht="19.5">
      <c r="A11" s="164"/>
      <c r="B11" s="164" t="s">
        <v>209</v>
      </c>
      <c r="C11" s="165"/>
      <c r="D11" s="165"/>
      <c r="E11" s="423" t="s">
        <v>471</v>
      </c>
      <c r="F11" s="423"/>
      <c r="G11" s="423"/>
      <c r="H11" s="423"/>
      <c r="I11" s="423"/>
      <c r="J11" s="423"/>
      <c r="K11" s="423"/>
      <c r="L11" s="162"/>
      <c r="M11" s="166"/>
      <c r="N11" s="166"/>
      <c r="O11" s="166"/>
      <c r="P11" s="166"/>
      <c r="Q11" s="166"/>
      <c r="R11" s="166"/>
      <c r="S11" s="166"/>
      <c r="T11" s="166"/>
      <c r="U11" s="166"/>
      <c r="V11" s="166"/>
      <c r="W11" s="166"/>
      <c r="X11" s="166"/>
      <c r="Y11" s="166"/>
    </row>
    <row r="12" spans="1:25" ht="14.25" customHeight="1">
      <c r="A12" s="167"/>
      <c r="B12" s="168"/>
      <c r="C12" s="166"/>
      <c r="D12" s="166"/>
      <c r="E12" s="162" t="s">
        <v>488</v>
      </c>
      <c r="F12" s="166"/>
      <c r="G12" s="166"/>
      <c r="H12" s="166"/>
      <c r="I12" s="166"/>
      <c r="J12" s="166"/>
      <c r="K12" s="166"/>
      <c r="L12" s="166"/>
      <c r="M12" s="166"/>
      <c r="N12" s="166"/>
      <c r="O12" s="166"/>
      <c r="P12" s="166"/>
      <c r="Q12" s="166"/>
      <c r="R12" s="166"/>
      <c r="S12" s="166"/>
      <c r="T12" s="166"/>
      <c r="U12" s="166"/>
      <c r="V12" s="166"/>
      <c r="W12" s="166"/>
      <c r="X12" s="166"/>
      <c r="Y12" s="166"/>
    </row>
    <row r="13" spans="1:25" ht="14.25" customHeight="1">
      <c r="A13" s="167"/>
      <c r="B13" s="168"/>
      <c r="C13" s="166"/>
      <c r="D13" s="166"/>
      <c r="E13" s="414"/>
      <c r="F13" s="166"/>
      <c r="G13" s="166"/>
      <c r="H13" s="166"/>
      <c r="I13" s="166"/>
      <c r="J13" s="166"/>
      <c r="K13" s="166"/>
      <c r="L13" s="166"/>
      <c r="M13" s="166"/>
      <c r="N13" s="166"/>
      <c r="O13" s="166"/>
      <c r="P13" s="166"/>
      <c r="Q13" s="166"/>
      <c r="R13" s="166"/>
      <c r="S13" s="166"/>
      <c r="T13" s="166"/>
      <c r="U13" s="166"/>
      <c r="V13" s="166"/>
      <c r="W13" s="166"/>
      <c r="X13" s="166"/>
      <c r="Y13" s="166"/>
    </row>
    <row r="14" spans="1:25" ht="22.5" customHeight="1">
      <c r="A14" s="428" t="s">
        <v>417</v>
      </c>
      <c r="B14" s="428"/>
      <c r="C14" s="428"/>
      <c r="D14" s="428"/>
      <c r="E14" s="428"/>
      <c r="F14" s="428"/>
      <c r="G14" s="428"/>
      <c r="H14" s="428"/>
      <c r="I14" s="428"/>
      <c r="J14" s="428"/>
      <c r="K14" s="428"/>
      <c r="L14" s="166"/>
      <c r="M14" s="166"/>
      <c r="N14" s="166"/>
      <c r="O14" s="166"/>
      <c r="P14" s="166"/>
      <c r="Q14" s="166"/>
      <c r="R14" s="166"/>
      <c r="S14" s="166"/>
      <c r="T14" s="166"/>
      <c r="U14" s="166"/>
      <c r="V14" s="166"/>
      <c r="W14" s="166"/>
      <c r="X14" s="166"/>
      <c r="Y14" s="166"/>
    </row>
    <row r="15" spans="1:25" ht="13.5" customHeight="1">
      <c r="A15" s="162"/>
      <c r="B15" s="423" t="s">
        <v>210</v>
      </c>
      <c r="C15" s="423"/>
      <c r="D15" s="423"/>
      <c r="E15" s="162"/>
      <c r="F15" s="162"/>
      <c r="G15" s="162"/>
      <c r="H15" s="166"/>
      <c r="I15" s="166"/>
      <c r="J15" s="166"/>
      <c r="K15" s="166"/>
      <c r="L15" s="166"/>
      <c r="M15" s="166"/>
      <c r="N15" s="166"/>
      <c r="O15" s="166"/>
      <c r="P15" s="166"/>
      <c r="Q15" s="166"/>
      <c r="R15" s="166"/>
      <c r="S15" s="166"/>
      <c r="T15" s="166"/>
      <c r="U15" s="166"/>
      <c r="V15" s="166"/>
      <c r="W15" s="166"/>
      <c r="X15" s="166"/>
      <c r="Y15" s="166"/>
    </row>
    <row r="16" spans="1:25" ht="13.5" customHeight="1">
      <c r="A16" s="162"/>
      <c r="B16" s="162" t="s">
        <v>211</v>
      </c>
      <c r="C16" s="162"/>
      <c r="D16" s="162"/>
      <c r="E16" s="162"/>
      <c r="F16" s="162"/>
      <c r="G16" s="162"/>
      <c r="H16" s="166"/>
      <c r="I16" s="166"/>
      <c r="J16" s="166"/>
      <c r="K16" s="166"/>
      <c r="L16" s="166"/>
      <c r="M16" s="166"/>
      <c r="N16" s="166"/>
      <c r="O16" s="166"/>
      <c r="P16" s="166"/>
      <c r="Q16" s="166"/>
      <c r="R16" s="166"/>
      <c r="S16" s="166"/>
      <c r="T16" s="166"/>
      <c r="U16" s="166"/>
      <c r="V16" s="166"/>
      <c r="W16" s="166"/>
      <c r="X16" s="166"/>
      <c r="Y16" s="166"/>
    </row>
    <row r="17" spans="1:25" ht="13.5" customHeight="1">
      <c r="A17" s="162"/>
      <c r="B17" s="352" t="s">
        <v>212</v>
      </c>
      <c r="C17" s="352"/>
      <c r="D17" s="352"/>
      <c r="E17" s="352"/>
      <c r="F17" s="352"/>
      <c r="G17" s="352"/>
      <c r="H17" s="166"/>
      <c r="I17" s="166"/>
      <c r="J17" s="166"/>
      <c r="K17" s="166"/>
      <c r="L17" s="166"/>
      <c r="M17" s="166"/>
      <c r="N17" s="166"/>
      <c r="O17" s="166"/>
      <c r="P17" s="166"/>
      <c r="Q17" s="166"/>
      <c r="R17" s="166"/>
      <c r="S17" s="166"/>
      <c r="T17" s="166"/>
      <c r="U17" s="166"/>
      <c r="V17" s="166"/>
      <c r="W17" s="166"/>
      <c r="X17" s="166"/>
      <c r="Y17" s="166"/>
    </row>
    <row r="18" spans="1:25" ht="18" customHeight="1">
      <c r="A18" s="429"/>
      <c r="B18" s="429"/>
      <c r="C18" s="429"/>
      <c r="D18" s="429"/>
      <c r="E18" s="429"/>
      <c r="F18" s="429"/>
      <c r="G18" s="429"/>
      <c r="H18" s="166"/>
      <c r="I18" s="166"/>
      <c r="J18" s="166"/>
      <c r="K18" s="166"/>
      <c r="L18" s="166"/>
      <c r="M18" s="166"/>
      <c r="N18" s="166"/>
      <c r="O18" s="166"/>
      <c r="P18" s="166"/>
      <c r="Q18" s="166"/>
      <c r="R18" s="166"/>
      <c r="S18" s="166"/>
      <c r="T18" s="166"/>
      <c r="U18" s="166"/>
      <c r="V18" s="166"/>
      <c r="W18" s="166"/>
      <c r="X18" s="166"/>
      <c r="Y18" s="166"/>
    </row>
    <row r="19" spans="1:25" ht="22.5" customHeight="1">
      <c r="A19" s="428" t="s">
        <v>472</v>
      </c>
      <c r="B19" s="428"/>
      <c r="C19" s="428"/>
      <c r="D19" s="428"/>
      <c r="E19" s="428"/>
      <c r="F19" s="428"/>
      <c r="G19" s="428"/>
      <c r="H19" s="428"/>
      <c r="I19" s="428"/>
      <c r="J19" s="428"/>
      <c r="K19" s="428"/>
      <c r="L19" s="428"/>
      <c r="M19" s="428"/>
      <c r="N19" s="428"/>
      <c r="O19" s="428"/>
      <c r="P19" s="428"/>
      <c r="Q19" s="428"/>
      <c r="R19" s="428"/>
      <c r="S19" s="428"/>
      <c r="T19" s="428"/>
      <c r="U19" s="428"/>
      <c r="V19" s="428"/>
      <c r="W19" s="428"/>
      <c r="X19" s="428"/>
      <c r="Y19" s="428"/>
    </row>
    <row r="20" spans="1:25" ht="13.5" customHeight="1">
      <c r="A20" s="169" t="s">
        <v>473</v>
      </c>
      <c r="B20" s="169"/>
      <c r="C20" s="162"/>
      <c r="D20" s="162"/>
      <c r="E20" s="162"/>
      <c r="F20" s="423" t="s">
        <v>213</v>
      </c>
      <c r="G20" s="423"/>
      <c r="H20" s="423"/>
      <c r="I20" s="162"/>
      <c r="J20" s="162"/>
      <c r="K20" s="162"/>
      <c r="L20" s="162"/>
      <c r="M20" s="162"/>
      <c r="N20" s="162"/>
      <c r="O20" s="162"/>
      <c r="P20" s="162"/>
      <c r="Q20" s="162"/>
      <c r="R20" s="162"/>
      <c r="S20" s="162"/>
      <c r="T20" s="162"/>
      <c r="U20" s="162"/>
      <c r="V20" s="162"/>
      <c r="W20" s="162"/>
      <c r="X20" s="162"/>
      <c r="Y20" s="162"/>
    </row>
    <row r="21" spans="1:25" ht="13.5" customHeight="1">
      <c r="A21" s="169" t="s">
        <v>214</v>
      </c>
      <c r="B21" s="169"/>
      <c r="C21" s="162"/>
      <c r="D21" s="162"/>
      <c r="E21" s="162"/>
      <c r="F21" s="423" t="s">
        <v>215</v>
      </c>
      <c r="G21" s="423"/>
      <c r="H21" s="423"/>
      <c r="I21" s="162"/>
      <c r="J21" s="162"/>
      <c r="K21" s="162"/>
      <c r="L21" s="162"/>
      <c r="M21" s="162"/>
      <c r="N21" s="162"/>
      <c r="O21" s="162"/>
      <c r="P21" s="162"/>
      <c r="Q21" s="162"/>
      <c r="R21" s="162"/>
      <c r="S21" s="162"/>
      <c r="T21" s="162"/>
      <c r="U21" s="162"/>
      <c r="V21" s="162"/>
      <c r="W21" s="162"/>
      <c r="X21" s="162"/>
      <c r="Y21" s="162"/>
    </row>
    <row r="22" spans="1:25" ht="13.5" customHeight="1">
      <c r="A22" s="423" t="s">
        <v>216</v>
      </c>
      <c r="B22" s="423"/>
      <c r="C22" s="423"/>
      <c r="D22" s="423"/>
      <c r="E22" s="423"/>
      <c r="F22" s="423" t="s">
        <v>217</v>
      </c>
      <c r="G22" s="423"/>
      <c r="H22" s="423"/>
      <c r="I22" s="169"/>
      <c r="J22" s="169"/>
      <c r="K22" s="169"/>
      <c r="L22" s="169"/>
      <c r="M22" s="169"/>
      <c r="N22" s="169"/>
      <c r="O22" s="169"/>
      <c r="P22" s="169"/>
      <c r="Q22" s="169"/>
      <c r="R22" s="169"/>
      <c r="S22" s="169"/>
      <c r="T22" s="169"/>
      <c r="U22" s="169"/>
      <c r="V22" s="169"/>
      <c r="W22" s="169"/>
      <c r="X22" s="169"/>
      <c r="Y22" s="169"/>
    </row>
    <row r="23" spans="1:25" ht="13.5" customHeight="1">
      <c r="A23" s="169" t="s">
        <v>218</v>
      </c>
      <c r="B23" s="169"/>
      <c r="C23" s="169"/>
      <c r="D23" s="169"/>
      <c r="E23" s="169"/>
      <c r="F23" s="423" t="s">
        <v>219</v>
      </c>
      <c r="G23" s="423"/>
      <c r="H23" s="423"/>
      <c r="I23" s="169"/>
      <c r="J23" s="169"/>
      <c r="K23" s="169"/>
      <c r="L23" s="169"/>
      <c r="M23" s="169"/>
      <c r="N23" s="169"/>
      <c r="O23" s="169"/>
      <c r="P23" s="169"/>
      <c r="Q23" s="169"/>
      <c r="R23" s="169"/>
      <c r="S23" s="169"/>
      <c r="T23" s="169"/>
      <c r="U23" s="169"/>
      <c r="V23" s="169"/>
      <c r="W23" s="169"/>
      <c r="X23" s="169"/>
      <c r="Y23" s="169"/>
    </row>
    <row r="24" spans="1:25" ht="13.5" customHeight="1">
      <c r="A24" s="169" t="s">
        <v>220</v>
      </c>
      <c r="B24" s="169"/>
      <c r="C24" s="169"/>
      <c r="D24" s="169"/>
      <c r="E24" s="169"/>
      <c r="F24" s="169"/>
      <c r="G24" s="169"/>
      <c r="H24" s="169"/>
      <c r="I24" s="169"/>
      <c r="J24" s="169"/>
      <c r="K24" s="169"/>
      <c r="L24" s="169"/>
      <c r="M24" s="169"/>
      <c r="N24" s="169"/>
      <c r="O24" s="169"/>
      <c r="P24" s="169"/>
      <c r="Q24" s="169"/>
      <c r="R24" s="169"/>
      <c r="S24" s="169"/>
      <c r="T24" s="169"/>
      <c r="U24" s="169"/>
      <c r="V24" s="169"/>
      <c r="W24" s="169"/>
      <c r="X24" s="169"/>
      <c r="Y24" s="169"/>
    </row>
    <row r="25" spans="1:25" ht="19.5" customHeight="1">
      <c r="A25" s="431" t="s">
        <v>221</v>
      </c>
      <c r="B25" s="431"/>
      <c r="C25" s="429" t="s">
        <v>222</v>
      </c>
      <c r="D25" s="429"/>
      <c r="E25" s="429"/>
      <c r="F25" s="429"/>
      <c r="G25" s="429"/>
      <c r="H25" s="429"/>
      <c r="I25" s="429"/>
      <c r="J25" s="429"/>
      <c r="K25" s="429"/>
      <c r="L25" s="170"/>
      <c r="M25" s="170"/>
      <c r="N25" s="169"/>
      <c r="O25" s="169"/>
      <c r="P25" s="169"/>
      <c r="Q25" s="169"/>
      <c r="R25" s="169"/>
      <c r="S25" s="169"/>
      <c r="T25" s="169"/>
      <c r="U25" s="169"/>
      <c r="V25" s="169"/>
      <c r="W25" s="169"/>
      <c r="X25" s="169"/>
      <c r="Y25" s="169"/>
    </row>
    <row r="26" spans="1:25" ht="12.75" customHeight="1">
      <c r="A26" s="171"/>
      <c r="B26" s="170"/>
      <c r="C26" s="353"/>
      <c r="D26" s="353"/>
      <c r="E26" s="353"/>
      <c r="F26" s="353"/>
      <c r="G26" s="353"/>
      <c r="H26" s="353"/>
      <c r="I26" s="353"/>
      <c r="J26" s="353"/>
      <c r="K26" s="353"/>
      <c r="L26" s="170"/>
      <c r="M26" s="170"/>
      <c r="N26" s="169"/>
      <c r="O26" s="169"/>
      <c r="P26" s="169"/>
      <c r="Q26" s="169"/>
      <c r="R26" s="169"/>
      <c r="S26" s="169"/>
      <c r="T26" s="169"/>
      <c r="U26" s="169"/>
      <c r="V26" s="169"/>
      <c r="W26" s="169"/>
      <c r="X26" s="169"/>
      <c r="Y26" s="169"/>
    </row>
    <row r="27" spans="1:25" ht="22.5" customHeight="1">
      <c r="A27" s="430" t="s">
        <v>474</v>
      </c>
      <c r="B27" s="430"/>
      <c r="C27" s="430"/>
      <c r="D27" s="430"/>
      <c r="E27" s="430"/>
      <c r="F27" s="430"/>
      <c r="G27" s="430"/>
      <c r="H27" s="430"/>
      <c r="I27" s="430"/>
      <c r="J27" s="430"/>
      <c r="K27" s="169"/>
      <c r="L27" s="169"/>
      <c r="M27" s="169"/>
      <c r="N27" s="169"/>
      <c r="O27" s="169"/>
      <c r="P27" s="169"/>
      <c r="Q27" s="169"/>
      <c r="R27" s="169"/>
      <c r="S27" s="169"/>
      <c r="T27" s="169"/>
      <c r="U27" s="169"/>
      <c r="V27" s="169"/>
      <c r="W27" s="169"/>
      <c r="X27" s="169"/>
      <c r="Y27" s="169"/>
    </row>
    <row r="28" spans="1:25" ht="20.45" customHeight="1">
      <c r="A28" s="169"/>
      <c r="B28" s="352"/>
      <c r="C28" s="610" t="s">
        <v>223</v>
      </c>
      <c r="D28" s="611"/>
      <c r="E28" s="612"/>
      <c r="F28" s="612"/>
      <c r="G28" s="612"/>
      <c r="H28" s="165"/>
      <c r="I28" s="169"/>
      <c r="J28" s="169"/>
      <c r="K28" s="169"/>
      <c r="L28" s="169"/>
      <c r="M28" s="169"/>
      <c r="N28" s="169"/>
      <c r="O28" s="169"/>
      <c r="P28" s="169"/>
      <c r="Q28" s="169"/>
      <c r="R28" s="169"/>
      <c r="S28" s="169"/>
      <c r="T28" s="169"/>
      <c r="U28" s="169"/>
      <c r="V28" s="169"/>
      <c r="W28" s="169"/>
      <c r="X28" s="169"/>
      <c r="Y28" s="169"/>
    </row>
    <row r="29" spans="1:25" ht="12.95" customHeight="1">
      <c r="A29" s="162"/>
      <c r="B29" s="162"/>
      <c r="C29" s="613" t="s">
        <v>224</v>
      </c>
      <c r="D29" s="614"/>
      <c r="E29" s="613"/>
      <c r="F29" s="614"/>
      <c r="G29" s="613"/>
      <c r="H29" s="165"/>
      <c r="I29" s="169"/>
      <c r="J29" s="169"/>
      <c r="K29" s="169"/>
      <c r="L29" s="169"/>
      <c r="M29" s="169"/>
      <c r="N29" s="169"/>
      <c r="O29" s="169"/>
      <c r="P29" s="169"/>
      <c r="Q29" s="169"/>
      <c r="R29" s="169"/>
      <c r="S29" s="169"/>
      <c r="T29" s="169"/>
      <c r="U29" s="169"/>
      <c r="V29" s="169"/>
      <c r="W29" s="169"/>
      <c r="X29" s="169"/>
      <c r="Y29" s="169"/>
    </row>
    <row r="30" spans="1:25" ht="15.75" customHeight="1">
      <c r="A30" s="169"/>
      <c r="B30" s="172" t="s">
        <v>225</v>
      </c>
      <c r="C30" s="169"/>
      <c r="D30" s="423"/>
      <c r="E30" s="423"/>
      <c r="F30" s="423"/>
      <c r="G30" s="423"/>
      <c r="H30" s="423"/>
      <c r="I30" s="169"/>
      <c r="J30" s="169"/>
      <c r="K30" s="169"/>
      <c r="L30" s="169"/>
      <c r="M30" s="169"/>
      <c r="N30" s="169"/>
      <c r="O30" s="169"/>
      <c r="P30" s="169"/>
      <c r="Q30" s="169"/>
      <c r="R30" s="169"/>
      <c r="S30" s="169"/>
      <c r="T30" s="169"/>
      <c r="U30" s="169"/>
      <c r="V30" s="169"/>
      <c r="W30" s="169"/>
      <c r="X30" s="169"/>
      <c r="Y30" s="169"/>
    </row>
    <row r="31" spans="1:25" ht="14.25" customHeight="1">
      <c r="A31" s="169"/>
      <c r="B31" s="169" t="s">
        <v>226</v>
      </c>
      <c r="C31" s="162"/>
      <c r="D31" s="162"/>
      <c r="E31" s="162"/>
      <c r="F31" s="169"/>
      <c r="G31" s="169"/>
      <c r="H31" s="169"/>
      <c r="I31" s="169"/>
      <c r="J31" s="169"/>
      <c r="K31" s="169"/>
      <c r="L31" s="169"/>
      <c r="M31" s="169"/>
      <c r="N31" s="169"/>
      <c r="O31" s="169"/>
      <c r="P31" s="169"/>
      <c r="Q31" s="169"/>
      <c r="R31" s="169"/>
      <c r="S31" s="169"/>
      <c r="T31" s="169"/>
      <c r="U31" s="169"/>
      <c r="V31" s="169"/>
      <c r="W31" s="169"/>
      <c r="X31" s="169"/>
      <c r="Y31" s="169"/>
    </row>
    <row r="32" spans="1:25" ht="14.25" customHeight="1">
      <c r="A32" s="169"/>
      <c r="B32" s="169" t="s">
        <v>227</v>
      </c>
      <c r="C32" s="162"/>
      <c r="D32" s="162"/>
      <c r="E32" s="162"/>
      <c r="F32" s="169"/>
      <c r="G32" s="169"/>
      <c r="H32" s="169"/>
      <c r="I32" s="169"/>
      <c r="J32" s="169"/>
      <c r="K32" s="169"/>
      <c r="L32" s="169"/>
      <c r="M32" s="169"/>
      <c r="N32" s="169"/>
      <c r="O32" s="169"/>
      <c r="P32" s="169"/>
      <c r="Q32" s="169"/>
      <c r="R32" s="169"/>
      <c r="S32" s="169"/>
      <c r="T32" s="169"/>
      <c r="U32" s="169"/>
      <c r="V32" s="169"/>
      <c r="W32" s="169"/>
      <c r="X32" s="169"/>
      <c r="Y32" s="169"/>
    </row>
    <row r="33" spans="1:25" ht="14.25" customHeight="1">
      <c r="A33" s="169"/>
      <c r="B33" s="169" t="s">
        <v>228</v>
      </c>
      <c r="C33" s="162"/>
      <c r="D33" s="169"/>
      <c r="E33" s="162"/>
      <c r="F33" s="169"/>
      <c r="G33" s="169"/>
      <c r="H33" s="169"/>
      <c r="I33" s="169"/>
      <c r="J33" s="169"/>
      <c r="K33" s="169"/>
      <c r="L33" s="169"/>
      <c r="M33" s="169"/>
      <c r="N33" s="169"/>
      <c r="O33" s="169"/>
      <c r="P33" s="169"/>
      <c r="Q33" s="169"/>
      <c r="R33" s="169"/>
      <c r="S33" s="169"/>
      <c r="T33" s="169"/>
      <c r="U33" s="169"/>
      <c r="V33" s="169"/>
      <c r="W33" s="169"/>
      <c r="X33" s="169"/>
      <c r="Y33" s="169"/>
    </row>
    <row r="34" spans="1:25" ht="17.25" customHeight="1">
      <c r="A34" s="169"/>
      <c r="B34" s="169"/>
      <c r="C34" s="169"/>
      <c r="D34" s="169"/>
      <c r="E34" s="169"/>
      <c r="F34" s="169"/>
      <c r="G34" s="169"/>
      <c r="H34" s="169"/>
      <c r="I34" s="169"/>
      <c r="J34" s="169"/>
      <c r="K34" s="169"/>
      <c r="L34" s="169"/>
      <c r="M34" s="169"/>
      <c r="N34" s="169"/>
      <c r="O34" s="169"/>
      <c r="P34" s="169"/>
      <c r="Q34" s="169"/>
      <c r="R34" s="169"/>
      <c r="S34" s="169"/>
      <c r="T34" s="169"/>
      <c r="U34" s="169"/>
      <c r="V34" s="169"/>
      <c r="W34" s="169"/>
      <c r="X34" s="169"/>
      <c r="Y34" s="169"/>
    </row>
    <row r="35" spans="1:25" ht="22.5" customHeight="1">
      <c r="A35" s="354" t="s">
        <v>475</v>
      </c>
      <c r="B35" s="169"/>
      <c r="C35" s="169"/>
      <c r="D35" s="169"/>
      <c r="E35" s="169"/>
      <c r="F35" s="169" t="s">
        <v>25</v>
      </c>
      <c r="G35" s="169"/>
      <c r="H35" s="169"/>
      <c r="I35" s="169"/>
      <c r="J35" s="169"/>
      <c r="K35" s="169"/>
      <c r="L35" s="169"/>
      <c r="M35" s="169"/>
      <c r="N35" s="169"/>
      <c r="O35" s="169"/>
      <c r="P35" s="169"/>
      <c r="Q35" s="169"/>
      <c r="R35" s="169"/>
      <c r="S35" s="169"/>
      <c r="T35" s="169"/>
      <c r="U35" s="169"/>
      <c r="V35" s="169"/>
      <c r="W35" s="169"/>
      <c r="X35" s="169"/>
      <c r="Y35" s="169"/>
    </row>
    <row r="36" spans="1:25" ht="15" customHeight="1">
      <c r="A36" s="354"/>
      <c r="B36" s="162" t="s">
        <v>229</v>
      </c>
      <c r="C36" s="162"/>
      <c r="D36" s="162"/>
      <c r="E36" s="162"/>
      <c r="F36" s="162"/>
      <c r="G36" s="162"/>
      <c r="H36" s="169"/>
      <c r="I36" s="169"/>
      <c r="J36" s="169"/>
      <c r="K36" s="169"/>
      <c r="L36" s="169"/>
      <c r="M36" s="169"/>
      <c r="N36" s="169"/>
      <c r="O36" s="169"/>
      <c r="P36" s="169"/>
      <c r="Q36" s="169"/>
      <c r="R36" s="169"/>
      <c r="S36" s="169"/>
      <c r="T36" s="169"/>
      <c r="U36" s="169"/>
      <c r="V36" s="169"/>
      <c r="W36" s="169"/>
      <c r="X36" s="169"/>
      <c r="Y36" s="169"/>
    </row>
    <row r="37" spans="1:25" ht="15" customHeight="1">
      <c r="A37" s="354"/>
      <c r="B37" s="162" t="s">
        <v>230</v>
      </c>
      <c r="H37" s="169"/>
      <c r="I37" s="169"/>
      <c r="J37" s="169"/>
      <c r="K37" s="169"/>
      <c r="L37" s="169"/>
      <c r="M37" s="169"/>
      <c r="N37" s="169"/>
      <c r="O37" s="169"/>
      <c r="P37" s="169"/>
      <c r="Q37" s="169"/>
      <c r="R37" s="169"/>
      <c r="S37" s="169"/>
      <c r="T37" s="169"/>
      <c r="U37" s="169"/>
      <c r="V37" s="169"/>
      <c r="W37" s="169"/>
      <c r="X37" s="169"/>
      <c r="Y37" s="169"/>
    </row>
    <row r="38" spans="1:25" ht="15" customHeight="1">
      <c r="A38" s="169"/>
      <c r="C38" s="169"/>
      <c r="D38" s="169"/>
      <c r="E38" s="169"/>
      <c r="F38" s="162"/>
      <c r="G38" s="162"/>
      <c r="H38" s="162"/>
      <c r="I38" s="162"/>
      <c r="J38" s="162"/>
      <c r="K38" s="162"/>
      <c r="L38" s="162"/>
      <c r="M38" s="162"/>
      <c r="N38" s="162"/>
      <c r="O38" s="162"/>
      <c r="P38" s="162"/>
      <c r="Q38" s="162"/>
      <c r="R38" s="162"/>
      <c r="S38" s="162"/>
      <c r="T38" s="162"/>
      <c r="U38" s="162"/>
      <c r="V38" s="162"/>
      <c r="W38" s="162"/>
      <c r="X38" s="162"/>
      <c r="Y38" s="162"/>
    </row>
    <row r="39" spans="1:25" ht="21.75" customHeight="1">
      <c r="A39" s="354" t="s">
        <v>476</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row>
    <row r="40" spans="1:25" ht="15.75" customHeight="1">
      <c r="A40" s="162"/>
      <c r="B40" s="423" t="s">
        <v>231</v>
      </c>
      <c r="C40" s="423"/>
      <c r="D40" s="423"/>
      <c r="E40" s="423"/>
      <c r="F40" s="423"/>
      <c r="G40" s="423"/>
      <c r="H40" s="162"/>
      <c r="I40" s="162"/>
      <c r="J40" s="162"/>
      <c r="K40" s="162"/>
      <c r="L40" s="162"/>
      <c r="M40" s="162"/>
      <c r="N40" s="162"/>
      <c r="O40" s="162"/>
      <c r="P40" s="162"/>
      <c r="Q40" s="162"/>
      <c r="R40" s="162"/>
      <c r="S40" s="162"/>
      <c r="T40" s="162"/>
      <c r="U40" s="162"/>
      <c r="V40" s="162"/>
      <c r="W40" s="162"/>
      <c r="X40" s="162"/>
      <c r="Y40" s="162"/>
    </row>
    <row r="41" spans="1:25" ht="18.7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row>
    <row r="42" spans="1:25" ht="20.25" customHeight="1">
      <c r="A42" s="354" t="s">
        <v>477</v>
      </c>
      <c r="B42" s="162"/>
      <c r="C42" s="162"/>
      <c r="D42" s="162"/>
      <c r="E42" s="162"/>
      <c r="F42" s="162"/>
      <c r="G42" s="407"/>
      <c r="H42" s="362"/>
      <c r="I42" s="162"/>
      <c r="J42" s="162"/>
      <c r="K42" s="162"/>
      <c r="L42" s="162"/>
      <c r="M42" s="162"/>
      <c r="N42" s="162"/>
      <c r="O42" s="162"/>
      <c r="P42" s="162"/>
      <c r="Q42" s="162"/>
      <c r="R42" s="162"/>
      <c r="S42" s="162"/>
      <c r="T42" s="162"/>
      <c r="U42" s="162"/>
      <c r="V42" s="162"/>
      <c r="W42" s="162"/>
      <c r="X42" s="162"/>
      <c r="Y42" s="162"/>
    </row>
    <row r="43" spans="1:25" ht="15" customHeight="1">
      <c r="A43" s="162"/>
      <c r="B43" s="162" t="s">
        <v>232</v>
      </c>
      <c r="C43" s="162"/>
      <c r="D43" s="162"/>
      <c r="E43" s="162"/>
      <c r="F43" s="162"/>
      <c r="G43" s="162"/>
      <c r="H43" s="162"/>
      <c r="I43" s="162"/>
      <c r="J43" s="162"/>
      <c r="K43" s="162"/>
      <c r="L43" s="162"/>
      <c r="M43" s="162"/>
      <c r="N43" s="162"/>
      <c r="O43" s="162"/>
      <c r="P43" s="162"/>
      <c r="Q43" s="162"/>
      <c r="R43" s="162"/>
      <c r="S43" s="162"/>
      <c r="T43" s="162"/>
      <c r="U43" s="162"/>
      <c r="V43" s="162"/>
      <c r="W43" s="162"/>
      <c r="X43" s="162"/>
      <c r="Y43" s="162"/>
    </row>
    <row r="44" spans="1:25" ht="15" customHeight="1">
      <c r="A44" s="162"/>
      <c r="B44" s="162"/>
      <c r="C44" s="162"/>
      <c r="D44" s="162"/>
      <c r="E44" s="162"/>
      <c r="F44" s="162"/>
      <c r="G44" s="162"/>
      <c r="H44" s="162"/>
      <c r="I44" s="162"/>
      <c r="J44" s="162"/>
      <c r="K44" s="162"/>
      <c r="L44" s="162"/>
      <c r="M44" s="162"/>
      <c r="N44" s="162"/>
      <c r="O44" s="162"/>
      <c r="P44" s="162"/>
      <c r="Q44" s="162"/>
      <c r="R44" s="162"/>
      <c r="S44" s="162"/>
      <c r="T44" s="162"/>
      <c r="U44" s="162"/>
      <c r="V44" s="162"/>
      <c r="W44" s="162"/>
      <c r="X44" s="162"/>
      <c r="Y44" s="162"/>
    </row>
    <row r="45" spans="1:25" ht="10.5" customHeight="1">
      <c r="A45" s="162"/>
      <c r="B45" s="162"/>
      <c r="C45" s="162"/>
      <c r="D45" s="162"/>
      <c r="E45" s="162"/>
      <c r="F45" s="162"/>
      <c r="G45" s="162"/>
      <c r="H45" s="162"/>
      <c r="I45" s="162"/>
      <c r="J45" s="162"/>
      <c r="K45" s="162"/>
      <c r="L45" s="162"/>
      <c r="M45" s="162"/>
      <c r="N45" s="162"/>
      <c r="O45" s="162"/>
      <c r="P45" s="162"/>
      <c r="Q45" s="162"/>
      <c r="R45" s="162"/>
      <c r="S45" s="162"/>
      <c r="T45" s="162"/>
      <c r="U45" s="162"/>
      <c r="V45" s="162"/>
      <c r="W45" s="162"/>
      <c r="X45" s="162"/>
      <c r="Y45" s="162"/>
    </row>
    <row r="46" spans="1:25" ht="21.75" customHeight="1">
      <c r="A46" s="354" t="s">
        <v>478</v>
      </c>
      <c r="B46" s="162"/>
      <c r="C46" s="162"/>
      <c r="D46" s="162"/>
      <c r="E46" s="162"/>
      <c r="F46" s="162"/>
      <c r="G46" s="162"/>
      <c r="H46" s="162"/>
      <c r="I46" s="162"/>
      <c r="J46" s="162"/>
      <c r="K46" s="162"/>
      <c r="L46" s="162"/>
      <c r="M46" s="162"/>
      <c r="N46" s="162"/>
      <c r="O46" s="162"/>
      <c r="P46" s="162"/>
      <c r="Q46" s="162"/>
      <c r="R46" s="162"/>
      <c r="S46" s="162"/>
      <c r="T46" s="162"/>
      <c r="U46" s="162"/>
      <c r="V46" s="162"/>
      <c r="W46" s="162"/>
      <c r="X46" s="162"/>
      <c r="Y46" s="162"/>
    </row>
    <row r="47" spans="1:25" ht="18.75">
      <c r="B47" s="162" t="s">
        <v>449</v>
      </c>
      <c r="D47" s="162"/>
      <c r="E47" s="162"/>
      <c r="F47" s="162"/>
      <c r="G47" s="162"/>
    </row>
    <row r="48" spans="1:25" ht="18.75">
      <c r="B48" s="162" t="s">
        <v>479</v>
      </c>
      <c r="C48" s="162"/>
      <c r="D48" s="162"/>
      <c r="E48" s="162"/>
      <c r="F48" s="162"/>
      <c r="G48" s="162"/>
    </row>
    <row r="49" spans="2:7" ht="18.75">
      <c r="B49" s="162"/>
      <c r="C49" s="162"/>
      <c r="D49" s="162"/>
      <c r="E49" s="162"/>
      <c r="F49" s="162"/>
      <c r="G49" s="162"/>
    </row>
  </sheetData>
  <mergeCells count="27">
    <mergeCell ref="A27:J27"/>
    <mergeCell ref="D30:H30"/>
    <mergeCell ref="B40:G40"/>
    <mergeCell ref="F21:H21"/>
    <mergeCell ref="A22:E22"/>
    <mergeCell ref="F22:H22"/>
    <mergeCell ref="F23:H23"/>
    <mergeCell ref="A25:B25"/>
    <mergeCell ref="C25:K25"/>
    <mergeCell ref="F20:H20"/>
    <mergeCell ref="B7:D7"/>
    <mergeCell ref="E7:K7"/>
    <mergeCell ref="B8:D8"/>
    <mergeCell ref="E8:K8"/>
    <mergeCell ref="E9:K9"/>
    <mergeCell ref="E10:K10"/>
    <mergeCell ref="E11:K11"/>
    <mergeCell ref="A14:K14"/>
    <mergeCell ref="B15:D15"/>
    <mergeCell ref="A18:G18"/>
    <mergeCell ref="A19:Y19"/>
    <mergeCell ref="B6:D6"/>
    <mergeCell ref="E6:K6"/>
    <mergeCell ref="A1:K1"/>
    <mergeCell ref="I3:K3"/>
    <mergeCell ref="B5:D5"/>
    <mergeCell ref="E5:K5"/>
  </mergeCells>
  <phoneticPr fontId="3"/>
  <printOptions horizontalCentered="1" verticalCentered="1"/>
  <pageMargins left="0.55118110236220474" right="0.15748031496062992" top="0.51181102362204722" bottom="0.11811023622047245" header="0.31496062992125984" footer="0.31496062992125984"/>
  <pageSetup paperSize="9" orientation="portrait" horizontalDpi="4294967293" verticalDpi="4294967293" r:id="rId1"/>
  <headerFooter alignWithMargins="0"/>
  <colBreaks count="1" manualBreakCount="1">
    <brk id="11" max="1048575" man="1"/>
  </colBreaks>
  <drawing r:id="rId2"/>
  <legacyDrawing r:id="rId3"/>
  <oleObjects>
    <mc:AlternateContent xmlns:mc="http://schemas.openxmlformats.org/markup-compatibility/2006">
      <mc:Choice Requires="x14">
        <oleObject progId="HANAKO.Document.9" shapeId="16385" r:id="rId4">
          <objectPr defaultSize="0" autoPict="0" r:id="rId5">
            <anchor moveWithCells="1" sizeWithCells="1">
              <from>
                <xdr:col>0</xdr:col>
                <xdr:colOff>85725</xdr:colOff>
                <xdr:row>0</xdr:row>
                <xdr:rowOff>0</xdr:rowOff>
              </from>
              <to>
                <xdr:col>1</xdr:col>
                <xdr:colOff>428625</xdr:colOff>
                <xdr:row>2</xdr:row>
                <xdr:rowOff>19050</xdr:rowOff>
              </to>
            </anchor>
          </objectPr>
        </oleObject>
      </mc:Choice>
      <mc:Fallback>
        <oleObject progId="HANAKO.Document.9" shapeId="16385"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26"/>
  <sheetViews>
    <sheetView showGridLines="0" tabSelected="1" view="pageBreakPreview" zoomScaleNormal="140" zoomScaleSheetLayoutView="100" workbookViewId="0">
      <selection sqref="A1:X1"/>
    </sheetView>
  </sheetViews>
  <sheetFormatPr defaultColWidth="8.75" defaultRowHeight="13.5"/>
  <cols>
    <col min="1" max="1" width="10.125" style="173" customWidth="1"/>
    <col min="2" max="3" width="3.625" style="173" customWidth="1"/>
    <col min="4" max="4" width="3.5" style="173" customWidth="1"/>
    <col min="5" max="5" width="3.125" style="173" customWidth="1"/>
    <col min="6" max="6" width="8.75" style="173"/>
    <col min="7" max="7" width="3.625" style="173" customWidth="1"/>
    <col min="8" max="8" width="2" style="173" customWidth="1"/>
    <col min="9" max="10" width="3.625" style="173" customWidth="1"/>
    <col min="11" max="11" width="4.375" style="173" customWidth="1"/>
    <col min="12" max="13" width="3.625" style="173" customWidth="1"/>
    <col min="14" max="14" width="2.375" style="173" customWidth="1"/>
    <col min="15" max="20" width="3.875" style="173" customWidth="1"/>
    <col min="21" max="21" width="3.625" style="173" customWidth="1"/>
    <col min="22" max="22" width="5.5" style="173" customWidth="1"/>
    <col min="23" max="23" width="4.75" style="173" customWidth="1"/>
    <col min="24" max="24" width="5.25" style="173" customWidth="1"/>
    <col min="25" max="25" width="2.75" style="173" customWidth="1"/>
    <col min="26" max="28" width="2.875" style="173" customWidth="1"/>
    <col min="29" max="30" width="2.75" style="173" customWidth="1"/>
    <col min="31" max="16384" width="8.75" style="173"/>
  </cols>
  <sheetData>
    <row r="1" spans="1:25" ht="18.75">
      <c r="A1" s="436" t="s">
        <v>450</v>
      </c>
      <c r="B1" s="437"/>
      <c r="C1" s="437"/>
      <c r="D1" s="437"/>
      <c r="E1" s="437"/>
      <c r="F1" s="437"/>
      <c r="G1" s="437"/>
      <c r="H1" s="437"/>
      <c r="I1" s="437"/>
      <c r="J1" s="437"/>
      <c r="K1" s="437"/>
      <c r="L1" s="437"/>
      <c r="M1" s="437"/>
      <c r="N1" s="437"/>
      <c r="O1" s="437"/>
      <c r="P1" s="437"/>
      <c r="Q1" s="437"/>
      <c r="R1" s="437"/>
      <c r="S1" s="437"/>
      <c r="T1" s="437"/>
      <c r="U1" s="437"/>
      <c r="V1" s="437"/>
      <c r="W1" s="437"/>
      <c r="X1" s="437"/>
    </row>
    <row r="2" spans="1:25" ht="14.25">
      <c r="A2" s="438" t="s">
        <v>480</v>
      </c>
      <c r="B2" s="438"/>
      <c r="C2" s="438"/>
      <c r="D2" s="438"/>
      <c r="E2" s="438"/>
      <c r="F2" s="438"/>
      <c r="G2" s="438"/>
      <c r="H2" s="438"/>
      <c r="I2" s="438"/>
      <c r="J2" s="438"/>
      <c r="K2" s="438"/>
      <c r="L2" s="438"/>
      <c r="M2" s="438"/>
      <c r="N2" s="438"/>
      <c r="O2" s="438"/>
      <c r="P2" s="438"/>
      <c r="Q2" s="438"/>
      <c r="R2" s="438"/>
      <c r="S2" s="438"/>
      <c r="T2" s="438"/>
      <c r="U2" s="438"/>
      <c r="V2" s="438"/>
      <c r="W2" s="438"/>
      <c r="X2" s="438"/>
    </row>
    <row r="3" spans="1:25" ht="12.75" customHeight="1">
      <c r="A3" s="439" t="s">
        <v>451</v>
      </c>
      <c r="B3" s="439"/>
      <c r="C3" s="439"/>
      <c r="D3" s="439"/>
      <c r="E3" s="439"/>
      <c r="F3" s="439"/>
      <c r="G3" s="439"/>
      <c r="H3" s="439"/>
      <c r="I3" s="439"/>
      <c r="J3" s="439"/>
      <c r="K3" s="439"/>
      <c r="L3" s="439"/>
      <c r="M3" s="439"/>
      <c r="N3" s="439"/>
      <c r="O3" s="439"/>
      <c r="P3" s="439"/>
      <c r="Q3" s="439"/>
      <c r="R3" s="439"/>
      <c r="S3" s="439"/>
      <c r="T3" s="439"/>
      <c r="U3" s="439"/>
      <c r="V3" s="439"/>
      <c r="W3" s="439"/>
      <c r="X3" s="439"/>
    </row>
    <row r="4" spans="1:25" ht="11.25" customHeight="1">
      <c r="A4" s="174"/>
      <c r="B4" s="174"/>
      <c r="C4" s="174"/>
      <c r="D4" s="174"/>
      <c r="E4" s="174"/>
      <c r="F4" s="174"/>
      <c r="G4" s="174"/>
      <c r="H4" s="174"/>
      <c r="I4" s="174"/>
      <c r="J4" s="174"/>
      <c r="K4" s="174"/>
      <c r="L4" s="174"/>
      <c r="M4" s="174"/>
      <c r="N4" s="174"/>
      <c r="O4" s="174"/>
      <c r="P4" s="174"/>
      <c r="Q4" s="174"/>
      <c r="R4" s="174"/>
      <c r="S4" s="174"/>
      <c r="T4" s="174"/>
      <c r="U4" s="174"/>
      <c r="V4" s="174"/>
      <c r="W4" s="174"/>
      <c r="X4" s="174"/>
      <c r="Y4" s="175"/>
    </row>
    <row r="5" spans="1:25" s="177" customFormat="1" ht="11.25" customHeight="1">
      <c r="A5" s="173"/>
      <c r="B5" s="176"/>
      <c r="C5" s="176"/>
      <c r="E5" s="176"/>
      <c r="F5" s="176"/>
      <c r="G5" s="176"/>
      <c r="H5" s="176"/>
      <c r="I5" s="176"/>
      <c r="J5" s="178"/>
      <c r="K5" s="176"/>
      <c r="L5" s="176"/>
      <c r="M5" s="176"/>
      <c r="N5" s="176"/>
      <c r="O5" s="176"/>
      <c r="P5" s="176"/>
      <c r="Q5" s="176"/>
      <c r="R5" s="176"/>
      <c r="S5" s="176"/>
      <c r="T5" s="179" t="s">
        <v>233</v>
      </c>
      <c r="W5" s="176"/>
      <c r="X5" s="176"/>
      <c r="Y5" s="176"/>
    </row>
    <row r="6" spans="1:25" s="177" customFormat="1" ht="13.5" customHeight="1">
      <c r="A6" s="180" t="s">
        <v>234</v>
      </c>
      <c r="B6" s="433" t="s">
        <v>452</v>
      </c>
      <c r="C6" s="433"/>
      <c r="D6" s="433"/>
      <c r="E6" s="433"/>
      <c r="F6" s="433"/>
      <c r="G6" s="433"/>
      <c r="H6" s="433"/>
      <c r="I6" s="433"/>
      <c r="J6" s="433"/>
      <c r="K6" s="433"/>
      <c r="L6" s="433"/>
      <c r="M6" s="433"/>
      <c r="N6" s="433"/>
      <c r="O6" s="433"/>
      <c r="P6" s="433"/>
      <c r="Q6" s="433"/>
      <c r="R6" s="433"/>
      <c r="S6" s="433"/>
      <c r="T6" s="433"/>
      <c r="U6" s="433"/>
      <c r="V6" s="433"/>
      <c r="W6" s="433"/>
      <c r="X6" s="433"/>
      <c r="Y6" s="433"/>
    </row>
    <row r="7" spans="1:25" s="177" customFormat="1" ht="13.5" customHeight="1">
      <c r="A7" s="180"/>
      <c r="B7" s="363" t="s">
        <v>449</v>
      </c>
      <c r="C7" s="350"/>
      <c r="D7" s="350"/>
      <c r="E7" s="350"/>
      <c r="F7" s="350"/>
      <c r="G7" s="350"/>
      <c r="H7" s="350"/>
      <c r="I7" s="350"/>
      <c r="J7" s="350"/>
      <c r="K7" s="350"/>
      <c r="L7" s="350"/>
      <c r="M7" s="363" t="s">
        <v>453</v>
      </c>
      <c r="N7" s="350"/>
      <c r="O7" s="350"/>
      <c r="P7" s="350"/>
      <c r="Q7" s="350"/>
      <c r="R7" s="350"/>
      <c r="S7" s="350"/>
      <c r="T7" s="350"/>
      <c r="U7" s="350"/>
      <c r="V7" s="350"/>
      <c r="W7" s="350"/>
      <c r="X7" s="350"/>
      <c r="Y7" s="350"/>
    </row>
    <row r="8" spans="1:25" s="177" customFormat="1" ht="13.5" customHeight="1">
      <c r="A8" s="180"/>
      <c r="B8" s="363" t="s">
        <v>454</v>
      </c>
      <c r="C8" s="350"/>
      <c r="D8" s="350"/>
      <c r="E8" s="350"/>
      <c r="F8" s="350"/>
      <c r="G8" s="350"/>
      <c r="H8" s="350"/>
      <c r="I8" s="350"/>
      <c r="J8" s="350"/>
      <c r="K8" s="350"/>
      <c r="L8" s="350"/>
      <c r="M8" s="363" t="s">
        <v>455</v>
      </c>
      <c r="N8" s="350"/>
      <c r="O8" s="350"/>
      <c r="P8" s="350"/>
      <c r="Q8" s="350"/>
      <c r="R8" s="350"/>
      <c r="S8" s="350"/>
      <c r="T8" s="350"/>
      <c r="U8" s="350"/>
      <c r="V8" s="350"/>
      <c r="W8" s="350"/>
      <c r="X8" s="350"/>
      <c r="Y8" s="350"/>
    </row>
    <row r="9" spans="1:25" s="177" customFormat="1" ht="13.5" customHeight="1">
      <c r="A9" s="180" t="s">
        <v>235</v>
      </c>
      <c r="B9" s="433" t="s">
        <v>236</v>
      </c>
      <c r="C9" s="433"/>
      <c r="D9" s="433"/>
      <c r="E9" s="433"/>
      <c r="F9" s="433"/>
      <c r="G9" s="433"/>
      <c r="H9" s="433"/>
      <c r="I9" s="433"/>
      <c r="J9" s="433"/>
      <c r="K9" s="433"/>
      <c r="L9" s="433"/>
      <c r="M9" s="433"/>
      <c r="N9" s="433"/>
      <c r="O9" s="433"/>
      <c r="P9" s="433"/>
      <c r="Q9" s="433"/>
      <c r="R9" s="433"/>
      <c r="S9" s="433"/>
      <c r="T9" s="433"/>
      <c r="U9" s="433"/>
      <c r="V9" s="433"/>
      <c r="W9" s="433"/>
      <c r="X9" s="433"/>
      <c r="Y9" s="433"/>
    </row>
    <row r="10" spans="1:25" s="177" customFormat="1" ht="13.5" customHeight="1">
      <c r="B10" s="433" t="s">
        <v>237</v>
      </c>
      <c r="C10" s="433"/>
      <c r="D10" s="433"/>
      <c r="E10" s="433"/>
      <c r="F10" s="433"/>
      <c r="G10" s="433"/>
      <c r="H10" s="433"/>
      <c r="I10" s="433"/>
      <c r="J10" s="433"/>
      <c r="K10" s="433"/>
      <c r="L10" s="433"/>
      <c r="M10" s="433"/>
      <c r="N10" s="433"/>
      <c r="O10" s="433"/>
      <c r="P10" s="433"/>
      <c r="Q10" s="433"/>
      <c r="R10" s="433"/>
      <c r="S10" s="433"/>
      <c r="T10" s="433"/>
      <c r="U10" s="433"/>
      <c r="V10" s="433"/>
      <c r="W10" s="433"/>
      <c r="X10" s="433"/>
      <c r="Y10" s="433"/>
    </row>
    <row r="11" spans="1:25" s="177" customFormat="1" ht="11.25" customHeight="1">
      <c r="A11" s="180" t="s">
        <v>238</v>
      </c>
      <c r="B11" s="440" t="s">
        <v>448</v>
      </c>
      <c r="C11" s="433"/>
      <c r="D11" s="433"/>
      <c r="E11" s="433"/>
      <c r="F11" s="433"/>
      <c r="G11" s="433"/>
      <c r="H11" s="433"/>
      <c r="I11" s="433"/>
      <c r="J11" s="433"/>
      <c r="K11" s="433"/>
      <c r="L11" s="433"/>
      <c r="M11" s="433"/>
      <c r="N11" s="433"/>
      <c r="O11" s="433"/>
      <c r="P11" s="433"/>
      <c r="Q11" s="433"/>
      <c r="R11" s="433"/>
      <c r="S11" s="433"/>
      <c r="T11" s="433"/>
      <c r="U11" s="433"/>
      <c r="V11" s="433"/>
      <c r="W11" s="433"/>
      <c r="X11" s="433"/>
      <c r="Y11" s="433"/>
    </row>
    <row r="12" spans="1:25" s="177" customFormat="1" ht="11.25" customHeight="1">
      <c r="A12" s="180"/>
      <c r="B12" s="177" t="s">
        <v>239</v>
      </c>
    </row>
    <row r="13" spans="1:25" s="177" customFormat="1" ht="11.25" customHeight="1">
      <c r="A13" s="180"/>
      <c r="B13" s="433" t="s">
        <v>240</v>
      </c>
      <c r="C13" s="433"/>
      <c r="D13" s="433"/>
      <c r="E13" s="433"/>
      <c r="F13" s="433"/>
      <c r="G13" s="433"/>
      <c r="H13" s="433"/>
      <c r="I13" s="433"/>
      <c r="J13" s="433"/>
      <c r="K13" s="433"/>
      <c r="L13" s="433"/>
      <c r="M13" s="433"/>
      <c r="N13" s="433"/>
      <c r="O13" s="433"/>
      <c r="P13" s="433"/>
      <c r="Q13" s="433"/>
      <c r="R13" s="433"/>
      <c r="S13" s="433"/>
      <c r="T13" s="433"/>
      <c r="U13" s="433"/>
      <c r="V13" s="433"/>
      <c r="W13" s="433"/>
      <c r="X13" s="433"/>
      <c r="Y13" s="433"/>
    </row>
    <row r="14" spans="1:25" s="177" customFormat="1" ht="11.25" customHeight="1">
      <c r="A14" s="180"/>
      <c r="B14" s="433" t="s">
        <v>241</v>
      </c>
      <c r="C14" s="433"/>
      <c r="D14" s="433"/>
      <c r="E14" s="433"/>
      <c r="F14" s="433"/>
      <c r="G14" s="433"/>
      <c r="H14" s="433"/>
      <c r="I14" s="433"/>
      <c r="J14" s="433"/>
      <c r="K14" s="433"/>
      <c r="L14" s="433"/>
      <c r="M14" s="433"/>
      <c r="N14" s="433"/>
      <c r="O14" s="433"/>
      <c r="P14" s="433"/>
      <c r="Q14" s="433"/>
      <c r="R14" s="433"/>
      <c r="S14" s="433"/>
      <c r="T14" s="433"/>
      <c r="U14" s="433"/>
      <c r="V14" s="433"/>
      <c r="W14" s="433"/>
      <c r="X14" s="433"/>
      <c r="Y14" s="433"/>
    </row>
    <row r="15" spans="1:25" s="177" customFormat="1" ht="11.25" customHeight="1">
      <c r="A15" s="180"/>
      <c r="B15" s="433" t="s">
        <v>242</v>
      </c>
      <c r="C15" s="433"/>
      <c r="D15" s="433"/>
      <c r="E15" s="433"/>
      <c r="F15" s="433"/>
      <c r="G15" s="433"/>
      <c r="H15" s="433"/>
      <c r="I15" s="433"/>
      <c r="J15" s="433"/>
      <c r="K15" s="433"/>
      <c r="L15" s="433"/>
      <c r="M15" s="433"/>
      <c r="N15" s="433"/>
      <c r="O15" s="433"/>
      <c r="P15" s="433"/>
      <c r="Q15" s="433"/>
      <c r="R15" s="433"/>
      <c r="S15" s="433"/>
      <c r="T15" s="433"/>
      <c r="U15" s="433"/>
      <c r="V15" s="433"/>
      <c r="W15" s="433"/>
      <c r="X15" s="433"/>
      <c r="Y15" s="433"/>
    </row>
    <row r="16" spans="1:25" s="177" customFormat="1" ht="11.25" customHeight="1">
      <c r="A16" s="180"/>
      <c r="B16" s="350" t="s">
        <v>243</v>
      </c>
      <c r="C16" s="350"/>
      <c r="D16" s="350"/>
      <c r="E16" s="350"/>
      <c r="F16" s="350"/>
      <c r="G16" s="350"/>
      <c r="H16" s="350"/>
      <c r="I16" s="350"/>
      <c r="J16" s="350"/>
      <c r="K16" s="350"/>
      <c r="L16" s="350"/>
      <c r="M16" s="350"/>
      <c r="N16" s="350"/>
      <c r="O16" s="350"/>
      <c r="P16" s="350"/>
      <c r="Q16" s="350"/>
      <c r="R16" s="350"/>
      <c r="S16" s="350"/>
      <c r="T16" s="350"/>
      <c r="U16" s="350"/>
      <c r="V16" s="350"/>
      <c r="W16" s="350"/>
      <c r="X16" s="350"/>
      <c r="Y16" s="350"/>
    </row>
    <row r="17" spans="1:25" s="177" customFormat="1" ht="11.25" customHeight="1">
      <c r="A17" s="180"/>
      <c r="B17" s="350" t="s">
        <v>244</v>
      </c>
      <c r="C17" s="350"/>
      <c r="D17" s="350"/>
      <c r="E17" s="350"/>
      <c r="F17" s="350"/>
      <c r="G17" s="350"/>
      <c r="H17" s="350"/>
      <c r="I17" s="350"/>
      <c r="J17" s="350"/>
      <c r="K17" s="350"/>
      <c r="L17" s="350"/>
      <c r="M17" s="350"/>
      <c r="N17" s="350"/>
      <c r="O17" s="350"/>
      <c r="P17" s="350"/>
      <c r="Q17" s="350"/>
      <c r="R17" s="350"/>
      <c r="S17" s="350"/>
      <c r="T17" s="350"/>
      <c r="U17" s="350"/>
      <c r="V17" s="350"/>
      <c r="W17" s="350"/>
      <c r="X17" s="350"/>
      <c r="Y17" s="350"/>
    </row>
    <row r="18" spans="1:25" s="177" customFormat="1" ht="11.25" customHeight="1">
      <c r="A18" s="180"/>
      <c r="B18" s="350" t="s">
        <v>245</v>
      </c>
    </row>
    <row r="19" spans="1:25" s="177" customFormat="1" ht="11.25" customHeight="1">
      <c r="A19" s="180"/>
      <c r="B19" s="433" t="s">
        <v>246</v>
      </c>
      <c r="C19" s="433"/>
      <c r="D19" s="433"/>
      <c r="E19" s="433"/>
      <c r="F19" s="433"/>
      <c r="G19" s="433"/>
      <c r="H19" s="433"/>
      <c r="I19" s="433"/>
      <c r="J19" s="433"/>
      <c r="K19" s="433"/>
      <c r="L19" s="433"/>
      <c r="M19" s="433"/>
      <c r="N19" s="433"/>
      <c r="O19" s="433"/>
      <c r="P19" s="433"/>
      <c r="Q19" s="433"/>
      <c r="R19" s="433"/>
      <c r="S19" s="433"/>
      <c r="T19" s="433"/>
      <c r="U19" s="433"/>
      <c r="V19" s="433"/>
      <c r="W19" s="433"/>
      <c r="X19" s="433"/>
      <c r="Y19" s="433"/>
    </row>
    <row r="20" spans="1:25" s="177" customFormat="1" ht="11.25" customHeight="1">
      <c r="A20" s="180"/>
      <c r="B20" s="433" t="s">
        <v>247</v>
      </c>
      <c r="C20" s="433"/>
      <c r="D20" s="433"/>
      <c r="E20" s="433"/>
      <c r="F20" s="433"/>
      <c r="G20" s="433"/>
      <c r="H20" s="433"/>
      <c r="I20" s="433"/>
      <c r="J20" s="433"/>
      <c r="K20" s="433"/>
      <c r="L20" s="433"/>
      <c r="M20" s="433"/>
      <c r="N20" s="433"/>
      <c r="O20" s="433"/>
      <c r="P20" s="433"/>
      <c r="Q20" s="433"/>
      <c r="R20" s="433"/>
      <c r="S20" s="433"/>
      <c r="T20" s="433"/>
      <c r="U20" s="433"/>
      <c r="V20" s="433"/>
      <c r="W20" s="433"/>
      <c r="X20" s="433"/>
      <c r="Y20" s="433"/>
    </row>
    <row r="21" spans="1:25" s="177" customFormat="1" ht="11.25" customHeight="1">
      <c r="A21" s="180"/>
      <c r="B21" s="350" t="s">
        <v>248</v>
      </c>
      <c r="C21" s="350"/>
      <c r="D21" s="350"/>
      <c r="E21" s="350"/>
      <c r="F21" s="350"/>
      <c r="G21" s="350"/>
      <c r="H21" s="350"/>
      <c r="I21" s="350"/>
      <c r="J21" s="350"/>
      <c r="K21" s="350"/>
      <c r="L21" s="350"/>
      <c r="M21" s="350"/>
      <c r="N21" s="350"/>
      <c r="O21" s="350"/>
      <c r="P21" s="350"/>
      <c r="Q21" s="350"/>
      <c r="R21" s="350"/>
      <c r="S21" s="350"/>
      <c r="T21" s="350"/>
      <c r="U21" s="350"/>
      <c r="V21" s="350"/>
      <c r="W21" s="350"/>
      <c r="X21" s="350"/>
      <c r="Y21" s="350"/>
    </row>
    <row r="22" spans="1:25" s="177" customFormat="1" ht="11.25" customHeight="1">
      <c r="A22" s="180"/>
      <c r="B22" s="350" t="s">
        <v>249</v>
      </c>
      <c r="C22" s="350"/>
      <c r="D22" s="350"/>
      <c r="E22" s="350"/>
      <c r="F22" s="350"/>
      <c r="G22" s="350"/>
      <c r="H22" s="350"/>
      <c r="I22" s="350"/>
      <c r="J22" s="350"/>
      <c r="K22" s="350"/>
      <c r="L22" s="350"/>
      <c r="M22" s="350"/>
      <c r="N22" s="350"/>
      <c r="O22" s="350"/>
      <c r="P22" s="350"/>
      <c r="Q22" s="350"/>
      <c r="R22" s="350"/>
      <c r="S22" s="350"/>
      <c r="T22" s="350"/>
      <c r="U22" s="350"/>
      <c r="V22" s="350"/>
      <c r="W22" s="350"/>
      <c r="X22" s="350"/>
      <c r="Y22" s="350"/>
    </row>
    <row r="23" spans="1:25" s="177" customFormat="1" ht="11.25" customHeight="1">
      <c r="A23" s="180"/>
      <c r="B23" s="350" t="s">
        <v>250</v>
      </c>
      <c r="C23" s="350"/>
      <c r="D23" s="350"/>
      <c r="E23" s="350"/>
      <c r="F23" s="350"/>
      <c r="G23" s="350"/>
      <c r="H23" s="350"/>
      <c r="I23" s="350"/>
      <c r="J23" s="350"/>
      <c r="K23" s="350"/>
      <c r="L23" s="350"/>
      <c r="M23" s="350"/>
      <c r="N23" s="350"/>
      <c r="O23" s="350"/>
      <c r="P23" s="350"/>
      <c r="Q23" s="350"/>
      <c r="R23" s="350"/>
      <c r="S23" s="350"/>
      <c r="T23" s="350"/>
      <c r="U23" s="350"/>
      <c r="V23" s="350"/>
      <c r="W23" s="350"/>
      <c r="X23" s="350"/>
      <c r="Y23" s="350"/>
    </row>
    <row r="24" spans="1:25" s="177" customFormat="1" ht="11.25" customHeight="1">
      <c r="A24" s="180"/>
      <c r="B24" s="433" t="s">
        <v>251</v>
      </c>
      <c r="C24" s="433"/>
      <c r="D24" s="433"/>
      <c r="E24" s="433"/>
      <c r="F24" s="433"/>
      <c r="G24" s="433"/>
      <c r="H24" s="433"/>
      <c r="I24" s="433"/>
      <c r="J24" s="433"/>
      <c r="K24" s="433"/>
      <c r="L24" s="433"/>
      <c r="M24" s="433"/>
      <c r="N24" s="433"/>
      <c r="O24" s="433"/>
      <c r="P24" s="433"/>
      <c r="Q24" s="433"/>
      <c r="R24" s="433"/>
      <c r="S24" s="433"/>
      <c r="T24" s="433"/>
      <c r="U24" s="433"/>
      <c r="V24" s="433"/>
      <c r="W24" s="433"/>
      <c r="X24" s="433"/>
      <c r="Y24" s="433"/>
    </row>
    <row r="25" spans="1:25" s="177" customFormat="1" ht="11.25" customHeight="1">
      <c r="A25" s="180"/>
      <c r="B25" s="433" t="s">
        <v>252</v>
      </c>
      <c r="C25" s="433"/>
      <c r="D25" s="433"/>
      <c r="E25" s="433"/>
      <c r="F25" s="433"/>
      <c r="G25" s="433"/>
      <c r="H25" s="433"/>
      <c r="I25" s="433"/>
      <c r="J25" s="433"/>
      <c r="K25" s="433"/>
      <c r="L25" s="433"/>
      <c r="M25" s="433"/>
      <c r="N25" s="433"/>
      <c r="O25" s="433"/>
      <c r="P25" s="433"/>
      <c r="Q25" s="433"/>
      <c r="R25" s="433"/>
      <c r="S25" s="433"/>
      <c r="T25" s="433"/>
      <c r="U25" s="433"/>
      <c r="V25" s="433"/>
      <c r="W25" s="433"/>
      <c r="X25" s="433"/>
      <c r="Y25" s="433"/>
    </row>
    <row r="26" spans="1:25" s="177" customFormat="1" ht="11.25" customHeight="1">
      <c r="A26" s="180"/>
      <c r="B26" s="433" t="s">
        <v>253</v>
      </c>
      <c r="C26" s="433"/>
      <c r="D26" s="433"/>
      <c r="E26" s="433"/>
      <c r="F26" s="433"/>
      <c r="G26" s="433"/>
      <c r="H26" s="433"/>
      <c r="I26" s="433"/>
      <c r="J26" s="433"/>
      <c r="K26" s="433"/>
      <c r="L26" s="433"/>
      <c r="M26" s="433"/>
      <c r="N26" s="433"/>
      <c r="O26" s="433"/>
      <c r="P26" s="433"/>
      <c r="Q26" s="433"/>
      <c r="R26" s="433"/>
      <c r="S26" s="433"/>
      <c r="T26" s="433"/>
      <c r="U26" s="433"/>
      <c r="V26" s="433"/>
      <c r="W26" s="433"/>
      <c r="X26" s="433"/>
      <c r="Y26" s="433"/>
    </row>
    <row r="27" spans="1:25" s="177" customFormat="1" ht="11.25" customHeight="1">
      <c r="A27" s="180"/>
      <c r="B27" s="433" t="s">
        <v>254</v>
      </c>
      <c r="C27" s="433"/>
      <c r="D27" s="433"/>
      <c r="E27" s="433"/>
      <c r="F27" s="433"/>
      <c r="G27" s="433"/>
      <c r="H27" s="433"/>
      <c r="I27" s="433"/>
      <c r="J27" s="433"/>
      <c r="K27" s="433"/>
      <c r="L27" s="433"/>
      <c r="M27" s="433"/>
      <c r="N27" s="433"/>
      <c r="O27" s="433"/>
      <c r="P27" s="433"/>
      <c r="Q27" s="433"/>
      <c r="R27" s="433"/>
      <c r="S27" s="433"/>
      <c r="T27" s="433"/>
      <c r="U27" s="433"/>
      <c r="V27" s="433"/>
      <c r="W27" s="433"/>
      <c r="X27" s="433"/>
      <c r="Y27" s="433"/>
    </row>
    <row r="28" spans="1:25" s="177" customFormat="1" ht="11.25" customHeight="1">
      <c r="A28" s="180"/>
      <c r="B28" s="433" t="s">
        <v>255</v>
      </c>
      <c r="C28" s="433"/>
      <c r="D28" s="433"/>
      <c r="E28" s="433"/>
      <c r="F28" s="433"/>
      <c r="G28" s="433"/>
      <c r="H28" s="433"/>
      <c r="I28" s="433"/>
      <c r="J28" s="433"/>
      <c r="K28" s="433"/>
      <c r="L28" s="433"/>
      <c r="M28" s="433"/>
      <c r="N28" s="433"/>
      <c r="O28" s="433"/>
      <c r="P28" s="433"/>
      <c r="Q28" s="433"/>
      <c r="R28" s="433"/>
      <c r="S28" s="433"/>
      <c r="T28" s="433"/>
      <c r="U28" s="433"/>
      <c r="V28" s="433"/>
      <c r="W28" s="433"/>
      <c r="X28" s="433"/>
      <c r="Y28" s="433"/>
    </row>
    <row r="29" spans="1:25" s="177" customFormat="1" ht="11.25" customHeight="1">
      <c r="A29" s="180"/>
      <c r="B29" s="433" t="s">
        <v>256</v>
      </c>
      <c r="C29" s="433"/>
      <c r="D29" s="433"/>
      <c r="E29" s="433"/>
      <c r="F29" s="433"/>
      <c r="G29" s="433"/>
      <c r="H29" s="433"/>
      <c r="I29" s="433"/>
      <c r="J29" s="433"/>
      <c r="K29" s="433"/>
      <c r="L29" s="433"/>
      <c r="M29" s="433"/>
      <c r="N29" s="433"/>
      <c r="O29" s="433"/>
      <c r="P29" s="433"/>
      <c r="Q29" s="433"/>
      <c r="R29" s="433"/>
      <c r="S29" s="433"/>
      <c r="T29" s="433"/>
      <c r="U29" s="433"/>
      <c r="V29" s="433"/>
      <c r="W29" s="433"/>
      <c r="X29" s="433"/>
      <c r="Y29" s="433"/>
    </row>
    <row r="30" spans="1:25" s="177" customFormat="1" ht="11.25" customHeight="1">
      <c r="A30" s="180"/>
      <c r="B30" s="433" t="s">
        <v>257</v>
      </c>
      <c r="C30" s="433"/>
      <c r="D30" s="433"/>
      <c r="E30" s="433"/>
      <c r="F30" s="433"/>
      <c r="G30" s="433"/>
      <c r="H30" s="433"/>
      <c r="I30" s="433"/>
      <c r="J30" s="433"/>
      <c r="K30" s="433"/>
      <c r="L30" s="433"/>
      <c r="M30" s="433"/>
      <c r="N30" s="433"/>
      <c r="O30" s="433"/>
      <c r="P30" s="433"/>
      <c r="Q30" s="433"/>
      <c r="R30" s="433"/>
      <c r="S30" s="433"/>
      <c r="T30" s="433"/>
      <c r="U30" s="433"/>
      <c r="V30" s="433"/>
      <c r="W30" s="433"/>
      <c r="X30" s="433"/>
      <c r="Y30" s="433"/>
    </row>
    <row r="31" spans="1:25" s="177" customFormat="1" ht="11.25" customHeight="1">
      <c r="A31" s="180"/>
      <c r="B31" s="433" t="s">
        <v>258</v>
      </c>
      <c r="C31" s="433"/>
      <c r="D31" s="433"/>
      <c r="E31" s="433"/>
      <c r="F31" s="433"/>
      <c r="G31" s="433"/>
      <c r="H31" s="433"/>
      <c r="I31" s="433"/>
      <c r="J31" s="433"/>
      <c r="K31" s="433"/>
      <c r="L31" s="433"/>
      <c r="M31" s="433"/>
      <c r="N31" s="433"/>
      <c r="O31" s="433"/>
      <c r="P31" s="433"/>
      <c r="Q31" s="433"/>
      <c r="R31" s="433"/>
      <c r="S31" s="433"/>
      <c r="T31" s="433"/>
      <c r="U31" s="433"/>
      <c r="V31" s="433"/>
      <c r="W31" s="433"/>
      <c r="X31" s="433"/>
      <c r="Y31" s="433"/>
    </row>
    <row r="32" spans="1:25" s="177" customFormat="1" ht="11.25" customHeight="1">
      <c r="A32" s="180"/>
      <c r="B32" s="433" t="s">
        <v>259</v>
      </c>
      <c r="C32" s="433"/>
      <c r="D32" s="433"/>
      <c r="E32" s="433"/>
      <c r="F32" s="433"/>
      <c r="G32" s="433"/>
      <c r="H32" s="433"/>
      <c r="I32" s="433"/>
      <c r="J32" s="433"/>
      <c r="K32" s="433"/>
      <c r="L32" s="433"/>
      <c r="M32" s="433"/>
      <c r="N32" s="433"/>
      <c r="O32" s="433"/>
      <c r="P32" s="433"/>
      <c r="Q32" s="433"/>
      <c r="R32" s="433"/>
      <c r="S32" s="433"/>
      <c r="T32" s="433"/>
      <c r="U32" s="433"/>
      <c r="V32" s="433"/>
      <c r="W32" s="433"/>
      <c r="X32" s="433"/>
      <c r="Y32" s="433"/>
    </row>
    <row r="33" spans="1:25" s="177" customFormat="1" ht="11.25" customHeight="1">
      <c r="A33" s="180"/>
      <c r="B33" s="433" t="s">
        <v>260</v>
      </c>
      <c r="C33" s="433"/>
      <c r="D33" s="433"/>
      <c r="E33" s="433"/>
      <c r="F33" s="433"/>
      <c r="G33" s="433"/>
      <c r="H33" s="433"/>
      <c r="I33" s="433"/>
      <c r="J33" s="433"/>
      <c r="K33" s="433"/>
      <c r="L33" s="433"/>
      <c r="M33" s="433"/>
      <c r="N33" s="433"/>
      <c r="O33" s="433"/>
      <c r="P33" s="433"/>
      <c r="Q33" s="433"/>
      <c r="R33" s="433"/>
      <c r="S33" s="433"/>
      <c r="T33" s="433"/>
      <c r="U33" s="433"/>
      <c r="V33" s="433"/>
      <c r="W33" s="433"/>
      <c r="X33" s="433"/>
      <c r="Y33" s="433"/>
    </row>
    <row r="34" spans="1:25" s="177" customFormat="1" ht="11.25" customHeight="1">
      <c r="A34" s="180"/>
      <c r="B34" s="433" t="s">
        <v>447</v>
      </c>
      <c r="C34" s="433"/>
      <c r="D34" s="433"/>
      <c r="E34" s="433"/>
      <c r="F34" s="433"/>
      <c r="G34" s="433"/>
      <c r="H34" s="433"/>
      <c r="I34" s="433"/>
      <c r="J34" s="433"/>
      <c r="K34" s="433"/>
      <c r="L34" s="433"/>
      <c r="M34" s="433"/>
      <c r="N34" s="433"/>
      <c r="O34" s="433"/>
      <c r="P34" s="433"/>
      <c r="Q34" s="433"/>
      <c r="R34" s="433"/>
      <c r="S34" s="433"/>
      <c r="T34" s="433"/>
      <c r="U34" s="433"/>
      <c r="V34" s="433"/>
      <c r="W34" s="433"/>
      <c r="X34" s="433"/>
      <c r="Y34" s="433"/>
    </row>
    <row r="35" spans="1:25" s="177" customFormat="1" ht="11.25" customHeight="1">
      <c r="A35" s="180"/>
      <c r="B35" s="433" t="s">
        <v>261</v>
      </c>
      <c r="C35" s="433"/>
      <c r="D35" s="433"/>
      <c r="E35" s="433"/>
      <c r="F35" s="433"/>
      <c r="G35" s="433"/>
      <c r="H35" s="433"/>
      <c r="I35" s="433"/>
      <c r="J35" s="433"/>
      <c r="K35" s="433"/>
      <c r="L35" s="433"/>
      <c r="M35" s="433"/>
      <c r="N35" s="433"/>
      <c r="O35" s="433"/>
      <c r="P35" s="433"/>
      <c r="Q35" s="433"/>
      <c r="R35" s="433"/>
      <c r="S35" s="433"/>
      <c r="T35" s="433"/>
      <c r="U35" s="433"/>
      <c r="V35" s="433"/>
      <c r="W35" s="433"/>
      <c r="X35" s="433"/>
      <c r="Y35" s="433"/>
    </row>
    <row r="36" spans="1:25" s="177" customFormat="1" ht="11.25" customHeight="1">
      <c r="A36" s="180"/>
      <c r="B36" s="433" t="s">
        <v>262</v>
      </c>
      <c r="C36" s="433"/>
      <c r="D36" s="433"/>
      <c r="E36" s="433"/>
      <c r="F36" s="433"/>
      <c r="G36" s="433"/>
      <c r="H36" s="433"/>
      <c r="I36" s="433"/>
      <c r="J36" s="433"/>
      <c r="K36" s="433"/>
      <c r="L36" s="433"/>
      <c r="M36" s="433"/>
      <c r="N36" s="433"/>
      <c r="O36" s="433"/>
      <c r="P36" s="433"/>
      <c r="Q36" s="433"/>
      <c r="R36" s="433"/>
      <c r="S36" s="433"/>
      <c r="T36" s="433"/>
      <c r="U36" s="433"/>
      <c r="V36" s="433"/>
      <c r="W36" s="433"/>
      <c r="X36" s="433"/>
      <c r="Y36" s="433"/>
    </row>
    <row r="37" spans="1:25" s="177" customFormat="1" ht="11.25" customHeight="1">
      <c r="A37" s="180"/>
      <c r="B37" s="433" t="s">
        <v>263</v>
      </c>
      <c r="C37" s="433"/>
      <c r="D37" s="433"/>
      <c r="E37" s="433"/>
      <c r="F37" s="433"/>
      <c r="G37" s="433"/>
      <c r="H37" s="433"/>
      <c r="I37" s="433"/>
      <c r="J37" s="433"/>
      <c r="K37" s="433"/>
      <c r="L37" s="433"/>
      <c r="M37" s="433"/>
      <c r="N37" s="433"/>
      <c r="O37" s="433"/>
      <c r="P37" s="433"/>
      <c r="Q37" s="433"/>
      <c r="R37" s="433"/>
      <c r="S37" s="433"/>
      <c r="T37" s="433"/>
      <c r="U37" s="433"/>
      <c r="V37" s="433"/>
      <c r="W37" s="433"/>
      <c r="X37" s="433"/>
      <c r="Y37" s="433"/>
    </row>
    <row r="38" spans="1:25" s="177" customFormat="1" ht="11.25" customHeight="1">
      <c r="A38" s="180"/>
      <c r="B38" s="433" t="s">
        <v>264</v>
      </c>
      <c r="C38" s="433"/>
      <c r="D38" s="433"/>
      <c r="E38" s="433"/>
      <c r="F38" s="433"/>
      <c r="G38" s="433"/>
      <c r="H38" s="433"/>
      <c r="I38" s="433"/>
      <c r="J38" s="433"/>
      <c r="K38" s="433"/>
      <c r="L38" s="433"/>
      <c r="M38" s="433"/>
      <c r="N38" s="433"/>
      <c r="O38" s="433"/>
      <c r="P38" s="433"/>
      <c r="Q38" s="433"/>
      <c r="R38" s="433"/>
      <c r="S38" s="433"/>
      <c r="T38" s="433"/>
      <c r="U38" s="433"/>
      <c r="V38" s="433"/>
      <c r="W38" s="433"/>
      <c r="X38" s="433"/>
      <c r="Y38" s="433"/>
    </row>
    <row r="39" spans="1:25" s="177" customFormat="1" ht="11.25" customHeight="1">
      <c r="A39" s="180"/>
      <c r="B39" s="433" t="s">
        <v>265</v>
      </c>
      <c r="C39" s="433"/>
      <c r="D39" s="433"/>
      <c r="E39" s="433"/>
      <c r="F39" s="433"/>
      <c r="G39" s="433"/>
      <c r="H39" s="433"/>
      <c r="I39" s="433"/>
      <c r="J39" s="433"/>
      <c r="K39" s="433"/>
      <c r="L39" s="433"/>
      <c r="M39" s="433"/>
      <c r="N39" s="433"/>
      <c r="O39" s="433"/>
      <c r="P39" s="433"/>
      <c r="Q39" s="433"/>
      <c r="R39" s="433"/>
      <c r="S39" s="433"/>
      <c r="T39" s="433"/>
      <c r="U39" s="433"/>
      <c r="V39" s="433"/>
      <c r="W39" s="433"/>
      <c r="X39" s="433"/>
      <c r="Y39" s="433"/>
    </row>
    <row r="40" spans="1:25" s="177" customFormat="1" ht="11.25" customHeight="1">
      <c r="A40" s="180"/>
      <c r="B40" s="433" t="s">
        <v>266</v>
      </c>
      <c r="C40" s="433"/>
      <c r="D40" s="433"/>
      <c r="E40" s="433"/>
      <c r="F40" s="433"/>
      <c r="G40" s="433"/>
      <c r="H40" s="433"/>
      <c r="I40" s="433"/>
      <c r="J40" s="433"/>
      <c r="K40" s="433"/>
      <c r="L40" s="433"/>
      <c r="M40" s="433"/>
      <c r="N40" s="433"/>
      <c r="O40" s="433"/>
      <c r="P40" s="433"/>
      <c r="Q40" s="433"/>
      <c r="R40" s="433"/>
      <c r="S40" s="433"/>
      <c r="T40" s="433"/>
      <c r="U40" s="433"/>
      <c r="V40" s="433"/>
      <c r="W40" s="433"/>
      <c r="X40" s="433"/>
      <c r="Y40" s="433"/>
    </row>
    <row r="41" spans="1:25" s="177" customFormat="1" ht="11.25" customHeight="1">
      <c r="A41" s="180"/>
      <c r="B41" s="433" t="s">
        <v>435</v>
      </c>
      <c r="C41" s="433"/>
      <c r="D41" s="433"/>
      <c r="E41" s="433"/>
      <c r="F41" s="433"/>
      <c r="G41" s="433"/>
      <c r="H41" s="433"/>
      <c r="I41" s="433"/>
      <c r="J41" s="433"/>
      <c r="K41" s="433"/>
      <c r="L41" s="433"/>
      <c r="M41" s="433"/>
      <c r="N41" s="433"/>
      <c r="O41" s="433"/>
      <c r="P41" s="433"/>
      <c r="Q41" s="433"/>
      <c r="R41" s="433"/>
      <c r="S41" s="433"/>
      <c r="T41" s="433"/>
      <c r="U41" s="433"/>
      <c r="V41" s="433"/>
      <c r="W41" s="433"/>
      <c r="X41" s="433"/>
      <c r="Y41" s="433"/>
    </row>
    <row r="42" spans="1:25" s="177" customFormat="1" ht="11.25" customHeight="1">
      <c r="A42" s="180"/>
      <c r="B42" s="433" t="s">
        <v>434</v>
      </c>
      <c r="C42" s="433"/>
      <c r="D42" s="433"/>
      <c r="E42" s="433"/>
      <c r="F42" s="433"/>
      <c r="G42" s="433"/>
      <c r="H42" s="433"/>
      <c r="I42" s="433"/>
      <c r="J42" s="433"/>
      <c r="K42" s="433"/>
      <c r="L42" s="433"/>
      <c r="M42" s="433"/>
      <c r="N42" s="433"/>
      <c r="O42" s="433"/>
      <c r="P42" s="433"/>
      <c r="Q42" s="433"/>
      <c r="R42" s="433"/>
      <c r="S42" s="433"/>
      <c r="T42" s="433"/>
      <c r="U42" s="433"/>
      <c r="V42" s="433"/>
      <c r="W42" s="433"/>
      <c r="X42" s="433"/>
      <c r="Y42" s="433"/>
    </row>
    <row r="43" spans="1:25" s="177" customFormat="1" ht="11.25" customHeight="1">
      <c r="A43" s="180"/>
      <c r="B43" s="433" t="s">
        <v>436</v>
      </c>
      <c r="C43" s="433"/>
      <c r="D43" s="433"/>
      <c r="E43" s="433"/>
      <c r="F43" s="433"/>
      <c r="G43" s="433"/>
      <c r="H43" s="433"/>
      <c r="I43" s="433"/>
      <c r="J43" s="433"/>
      <c r="K43" s="433"/>
      <c r="L43" s="433"/>
      <c r="M43" s="433"/>
      <c r="N43" s="433"/>
      <c r="O43" s="433"/>
      <c r="P43" s="433"/>
      <c r="Q43" s="433"/>
      <c r="R43" s="433"/>
      <c r="S43" s="433"/>
      <c r="T43" s="433"/>
      <c r="U43" s="433"/>
      <c r="V43" s="433"/>
      <c r="W43" s="433"/>
      <c r="X43" s="433"/>
      <c r="Y43" s="433"/>
    </row>
    <row r="44" spans="1:25" s="177" customFormat="1" ht="11.25" customHeight="1">
      <c r="A44" s="180"/>
      <c r="B44" s="433" t="s">
        <v>437</v>
      </c>
      <c r="C44" s="433"/>
      <c r="D44" s="433"/>
      <c r="E44" s="433"/>
      <c r="F44" s="433"/>
      <c r="G44" s="433"/>
      <c r="H44" s="433"/>
      <c r="I44" s="433"/>
      <c r="J44" s="433"/>
      <c r="K44" s="433"/>
      <c r="L44" s="433"/>
      <c r="M44" s="433"/>
      <c r="N44" s="433"/>
      <c r="O44" s="433"/>
      <c r="P44" s="433"/>
      <c r="Q44" s="433"/>
      <c r="R44" s="433"/>
      <c r="S44" s="433"/>
      <c r="T44" s="433"/>
      <c r="U44" s="433"/>
      <c r="V44" s="433"/>
      <c r="W44" s="433"/>
      <c r="X44" s="433"/>
      <c r="Y44" s="433"/>
    </row>
    <row r="45" spans="1:25" s="177" customFormat="1" ht="13.5" customHeight="1">
      <c r="A45" s="180" t="s">
        <v>267</v>
      </c>
      <c r="B45" s="433" t="s">
        <v>268</v>
      </c>
      <c r="C45" s="433"/>
      <c r="D45" s="433"/>
      <c r="E45" s="433"/>
      <c r="F45" s="433"/>
      <c r="G45" s="433"/>
      <c r="H45" s="433"/>
      <c r="I45" s="433"/>
      <c r="J45" s="433"/>
      <c r="K45" s="433"/>
      <c r="L45" s="433"/>
      <c r="M45" s="433"/>
      <c r="N45" s="433"/>
      <c r="O45" s="433"/>
      <c r="P45" s="433"/>
      <c r="Q45" s="433"/>
      <c r="R45" s="433"/>
      <c r="S45" s="433"/>
      <c r="T45" s="433"/>
      <c r="U45" s="433"/>
      <c r="V45" s="433"/>
      <c r="W45" s="433"/>
      <c r="X45" s="433"/>
      <c r="Y45" s="433"/>
    </row>
    <row r="46" spans="1:25" s="177" customFormat="1" ht="13.5" customHeight="1">
      <c r="A46" s="180" t="s">
        <v>269</v>
      </c>
      <c r="B46" s="350" t="s">
        <v>270</v>
      </c>
      <c r="C46" s="350"/>
      <c r="D46" s="350"/>
      <c r="E46" s="350"/>
      <c r="F46" s="350"/>
      <c r="G46" s="350"/>
      <c r="H46" s="350"/>
      <c r="I46" s="350"/>
      <c r="J46" s="350"/>
      <c r="K46" s="350"/>
      <c r="L46" s="350"/>
      <c r="M46" s="350"/>
      <c r="N46" s="350"/>
      <c r="O46" s="350"/>
      <c r="P46" s="350"/>
      <c r="Q46" s="350"/>
      <c r="R46" s="350"/>
      <c r="S46" s="350"/>
      <c r="T46" s="350"/>
      <c r="U46" s="350"/>
      <c r="V46" s="350"/>
      <c r="W46" s="350"/>
      <c r="X46" s="350"/>
      <c r="Y46" s="350"/>
    </row>
    <row r="47" spans="1:25" s="177" customFormat="1" ht="13.5" customHeight="1">
      <c r="A47" s="180" t="s">
        <v>25</v>
      </c>
      <c r="B47" s="433" t="s">
        <v>271</v>
      </c>
      <c r="C47" s="433"/>
      <c r="D47" s="433"/>
      <c r="E47" s="433"/>
      <c r="F47" s="433"/>
      <c r="G47" s="433"/>
      <c r="H47" s="433"/>
      <c r="I47" s="433"/>
      <c r="J47" s="433"/>
      <c r="K47" s="433"/>
      <c r="L47" s="433"/>
      <c r="M47" s="433"/>
      <c r="N47" s="433"/>
      <c r="O47" s="433"/>
      <c r="P47" s="433"/>
      <c r="Q47" s="433"/>
      <c r="R47" s="433"/>
      <c r="S47" s="433"/>
      <c r="T47" s="433"/>
      <c r="U47" s="433"/>
      <c r="V47" s="433"/>
      <c r="W47" s="433"/>
      <c r="X47" s="433"/>
      <c r="Y47" s="433"/>
    </row>
    <row r="48" spans="1:25" s="177" customFormat="1" ht="13.5" customHeight="1">
      <c r="A48" s="180" t="s">
        <v>272</v>
      </c>
      <c r="B48" s="433" t="s">
        <v>273</v>
      </c>
      <c r="C48" s="433"/>
      <c r="D48" s="433"/>
      <c r="E48" s="433"/>
      <c r="F48" s="433"/>
      <c r="G48" s="433"/>
      <c r="H48" s="433"/>
      <c r="I48" s="433"/>
      <c r="J48" s="433"/>
      <c r="K48" s="433"/>
      <c r="L48" s="433"/>
      <c r="M48" s="433"/>
      <c r="N48" s="433"/>
      <c r="O48" s="433"/>
      <c r="P48" s="433"/>
      <c r="Q48" s="433"/>
      <c r="R48" s="433"/>
      <c r="S48" s="433"/>
      <c r="T48" s="433"/>
      <c r="U48" s="433"/>
      <c r="V48" s="433"/>
      <c r="W48" s="433"/>
      <c r="X48" s="433"/>
      <c r="Y48" s="433"/>
    </row>
    <row r="49" spans="1:25" s="177" customFormat="1" ht="13.5" customHeight="1">
      <c r="A49" s="180" t="s">
        <v>274</v>
      </c>
      <c r="B49" s="433" t="s">
        <v>275</v>
      </c>
      <c r="C49" s="433"/>
      <c r="D49" s="433"/>
      <c r="E49" s="433"/>
      <c r="F49" s="433"/>
      <c r="G49" s="433"/>
      <c r="H49" s="433"/>
      <c r="I49" s="433"/>
      <c r="J49" s="433"/>
      <c r="K49" s="433"/>
      <c r="L49" s="433"/>
      <c r="M49" s="433"/>
      <c r="N49" s="433"/>
      <c r="O49" s="433"/>
      <c r="P49" s="433"/>
      <c r="Q49" s="433"/>
      <c r="R49" s="433"/>
      <c r="S49" s="433"/>
      <c r="T49" s="433"/>
      <c r="U49" s="350"/>
      <c r="V49" s="350"/>
      <c r="W49" s="350"/>
      <c r="X49" s="350"/>
      <c r="Y49" s="350"/>
    </row>
    <row r="50" spans="1:25" s="177" customFormat="1" ht="13.5" customHeight="1">
      <c r="B50" s="434" t="s">
        <v>276</v>
      </c>
      <c r="C50" s="434"/>
      <c r="D50" s="434"/>
      <c r="E50" s="434"/>
      <c r="F50" s="434"/>
      <c r="G50" s="434"/>
      <c r="H50" s="434"/>
      <c r="I50" s="434"/>
      <c r="J50" s="434"/>
      <c r="K50" s="434"/>
      <c r="L50" s="434"/>
      <c r="M50" s="434"/>
      <c r="N50" s="434"/>
      <c r="O50" s="434"/>
      <c r="P50" s="434"/>
      <c r="Q50" s="434"/>
      <c r="R50" s="350"/>
      <c r="S50" s="350"/>
      <c r="T50" s="350"/>
      <c r="U50" s="350"/>
      <c r="V50" s="350"/>
      <c r="W50" s="350"/>
      <c r="X50" s="350"/>
      <c r="Y50" s="350"/>
    </row>
    <row r="51" spans="1:25" s="177" customFormat="1" ht="13.5" customHeight="1">
      <c r="A51" s="177" t="s">
        <v>277</v>
      </c>
      <c r="B51" s="435" t="s">
        <v>487</v>
      </c>
      <c r="C51" s="435"/>
      <c r="D51" s="435"/>
      <c r="E51" s="435"/>
      <c r="F51" s="435"/>
      <c r="G51" s="435"/>
      <c r="H51" s="435"/>
      <c r="I51" s="435"/>
      <c r="J51" s="435"/>
      <c r="K51" s="435"/>
      <c r="L51" s="435"/>
      <c r="M51" s="435"/>
      <c r="N51" s="435"/>
      <c r="O51" s="435"/>
      <c r="P51" s="435"/>
      <c r="Q51" s="435"/>
      <c r="R51" s="435"/>
      <c r="S51" s="435"/>
      <c r="T51" s="435"/>
      <c r="U51" s="435"/>
      <c r="V51" s="435"/>
      <c r="W51" s="435"/>
      <c r="X51" s="435"/>
      <c r="Y51" s="350"/>
    </row>
    <row r="52" spans="1:25" s="177" customFormat="1" ht="13.5" customHeight="1">
      <c r="B52" s="177" t="s">
        <v>489</v>
      </c>
      <c r="X52" s="350"/>
    </row>
    <row r="53" spans="1:25" s="177" customFormat="1" ht="13.5" customHeight="1">
      <c r="B53" s="177" t="s">
        <v>501</v>
      </c>
      <c r="K53" s="415" t="s">
        <v>502</v>
      </c>
      <c r="L53" s="415"/>
      <c r="M53" s="415"/>
      <c r="N53" s="415"/>
      <c r="O53" s="415"/>
      <c r="P53" s="415"/>
      <c r="Q53" s="415"/>
      <c r="R53" s="415"/>
      <c r="S53" s="415"/>
      <c r="T53" s="415"/>
      <c r="U53" s="415"/>
    </row>
    <row r="54" spans="1:25" s="177" customFormat="1" ht="12" customHeight="1">
      <c r="B54" s="177" t="s">
        <v>490</v>
      </c>
    </row>
    <row r="55" spans="1:25" s="177" customFormat="1" ht="12" customHeight="1">
      <c r="B55" s="181" t="s">
        <v>278</v>
      </c>
      <c r="F55" s="349" t="s">
        <v>491</v>
      </c>
      <c r="G55" s="350" t="s">
        <v>492</v>
      </c>
      <c r="J55" s="177" t="s">
        <v>279</v>
      </c>
    </row>
    <row r="56" spans="1:25" s="177" customFormat="1" ht="12" customHeight="1">
      <c r="F56" s="349" t="s">
        <v>493</v>
      </c>
      <c r="G56" s="177" t="s">
        <v>496</v>
      </c>
      <c r="J56" s="177" t="s">
        <v>280</v>
      </c>
    </row>
    <row r="57" spans="1:25" s="177" customFormat="1" ht="12" customHeight="1">
      <c r="F57" s="432" t="s">
        <v>494</v>
      </c>
      <c r="G57" s="432"/>
      <c r="J57" s="350" t="s">
        <v>281</v>
      </c>
    </row>
    <row r="58" spans="1:25" s="177" customFormat="1" ht="12" customHeight="1">
      <c r="B58" s="182" t="s">
        <v>282</v>
      </c>
      <c r="E58" s="350"/>
      <c r="F58" s="349" t="s">
        <v>491</v>
      </c>
      <c r="G58" s="350" t="s">
        <v>492</v>
      </c>
      <c r="J58" s="177" t="s">
        <v>283</v>
      </c>
    </row>
    <row r="59" spans="1:25" s="177" customFormat="1" ht="12" customHeight="1">
      <c r="B59" s="177" t="s">
        <v>25</v>
      </c>
      <c r="F59" s="349" t="s">
        <v>493</v>
      </c>
      <c r="J59" s="177" t="s">
        <v>284</v>
      </c>
      <c r="L59" s="350"/>
      <c r="M59" s="350"/>
      <c r="N59" s="350"/>
      <c r="O59" s="350"/>
    </row>
    <row r="60" spans="1:25" s="177" customFormat="1" ht="12" customHeight="1">
      <c r="F60" s="349" t="s">
        <v>497</v>
      </c>
      <c r="J60" s="177" t="s">
        <v>285</v>
      </c>
      <c r="K60" s="350"/>
      <c r="L60" s="350"/>
      <c r="M60" s="350"/>
      <c r="N60" s="350"/>
      <c r="O60" s="350"/>
    </row>
    <row r="61" spans="1:25" s="177" customFormat="1" ht="12" customHeight="1">
      <c r="F61" s="432" t="s">
        <v>494</v>
      </c>
      <c r="G61" s="432"/>
      <c r="J61" s="350" t="s">
        <v>281</v>
      </c>
      <c r="K61" s="350"/>
      <c r="L61" s="350"/>
      <c r="M61" s="350"/>
      <c r="N61" s="350"/>
      <c r="O61" s="350"/>
    </row>
    <row r="62" spans="1:25" s="177" customFormat="1" ht="12" customHeight="1">
      <c r="B62" s="177" t="s">
        <v>286</v>
      </c>
      <c r="F62" s="350"/>
      <c r="L62" s="350"/>
      <c r="M62" s="350"/>
      <c r="N62" s="350"/>
      <c r="O62" s="350"/>
    </row>
    <row r="63" spans="1:25" s="177" customFormat="1" ht="12" customHeight="1">
      <c r="B63" s="177" t="s">
        <v>495</v>
      </c>
      <c r="F63" s="350"/>
      <c r="L63" s="350"/>
      <c r="M63" s="350"/>
      <c r="N63" s="350"/>
      <c r="O63" s="350"/>
    </row>
    <row r="64" spans="1:25" s="177" customFormat="1" ht="12" customHeight="1">
      <c r="A64" s="177" t="s">
        <v>287</v>
      </c>
      <c r="B64" s="177" t="s">
        <v>288</v>
      </c>
    </row>
    <row r="65" spans="1:9" s="177" customFormat="1" ht="12" customHeight="1">
      <c r="B65" s="177" t="s">
        <v>438</v>
      </c>
    </row>
    <row r="66" spans="1:9" s="177" customFormat="1" ht="12" customHeight="1">
      <c r="B66" s="177" t="s">
        <v>410</v>
      </c>
    </row>
    <row r="67" spans="1:9" s="177" customFormat="1" ht="12" customHeight="1">
      <c r="B67" s="177" t="s">
        <v>289</v>
      </c>
    </row>
    <row r="68" spans="1:9" s="177" customFormat="1" ht="12" customHeight="1">
      <c r="B68" s="177" t="s">
        <v>290</v>
      </c>
    </row>
    <row r="69" spans="1:9" s="177" customFormat="1" ht="12" customHeight="1">
      <c r="B69" s="177" t="s">
        <v>291</v>
      </c>
    </row>
    <row r="70" spans="1:9" s="177" customFormat="1" ht="12" customHeight="1">
      <c r="C70" s="183" t="s">
        <v>292</v>
      </c>
    </row>
    <row r="71" spans="1:9" s="177" customFormat="1" ht="12" customHeight="1">
      <c r="C71" s="183" t="s">
        <v>293</v>
      </c>
    </row>
    <row r="72" spans="1:9" s="177" customFormat="1" ht="12" customHeight="1">
      <c r="C72" s="183" t="s">
        <v>456</v>
      </c>
    </row>
    <row r="73" spans="1:9" s="177" customFormat="1" ht="12" customHeight="1">
      <c r="B73" s="177" t="s">
        <v>294</v>
      </c>
    </row>
    <row r="74" spans="1:9" s="177" customFormat="1" ht="12" customHeight="1">
      <c r="B74" s="177" t="s">
        <v>295</v>
      </c>
      <c r="C74" s="184"/>
      <c r="D74" s="184"/>
      <c r="E74" s="184"/>
      <c r="F74" s="184"/>
      <c r="G74" s="184"/>
    </row>
    <row r="75" spans="1:9" s="177" customFormat="1" ht="12" customHeight="1">
      <c r="A75" s="177" t="s">
        <v>296</v>
      </c>
      <c r="B75" s="177" t="s">
        <v>411</v>
      </c>
    </row>
    <row r="76" spans="1:9" s="177" customFormat="1" ht="12" customHeight="1">
      <c r="A76" s="177" t="s">
        <v>297</v>
      </c>
      <c r="B76" s="350" t="s">
        <v>457</v>
      </c>
      <c r="C76" s="185"/>
      <c r="D76" s="185"/>
      <c r="E76" s="185"/>
      <c r="F76" s="185"/>
      <c r="G76" s="185"/>
      <c r="H76" s="350"/>
      <c r="I76" s="403"/>
    </row>
    <row r="77" spans="1:9" s="177" customFormat="1" ht="16.5" customHeight="1">
      <c r="A77" s="177" t="s">
        <v>300</v>
      </c>
      <c r="B77" s="177" t="s">
        <v>301</v>
      </c>
    </row>
    <row r="78" spans="1:9" s="177" customFormat="1" ht="15" customHeight="1">
      <c r="A78" s="177" t="s">
        <v>302</v>
      </c>
      <c r="B78" s="177" t="s">
        <v>303</v>
      </c>
    </row>
    <row r="79" spans="1:9" s="177" customFormat="1" ht="13.5" customHeight="1">
      <c r="A79" s="177" t="s">
        <v>304</v>
      </c>
      <c r="B79" s="177" t="s">
        <v>458</v>
      </c>
    </row>
    <row r="80" spans="1:9" s="177" customFormat="1" ht="13.5" customHeight="1">
      <c r="C80" s="177" t="s">
        <v>305</v>
      </c>
    </row>
    <row r="81" spans="1:25" s="177" customFormat="1" ht="13.5" customHeight="1">
      <c r="A81" s="177" t="s">
        <v>306</v>
      </c>
      <c r="B81" s="404" t="s">
        <v>459</v>
      </c>
      <c r="C81" s="186"/>
      <c r="D81" s="186"/>
      <c r="E81" s="186"/>
      <c r="F81" s="186"/>
      <c r="G81" s="186"/>
      <c r="H81" s="186"/>
      <c r="I81" s="186"/>
      <c r="J81" s="364"/>
      <c r="M81" s="177" t="s">
        <v>460</v>
      </c>
      <c r="X81" s="350" t="s">
        <v>25</v>
      </c>
    </row>
    <row r="82" spans="1:25" s="177" customFormat="1" ht="13.5" customHeight="1">
      <c r="A82" s="180"/>
      <c r="B82" s="405" t="s">
        <v>461</v>
      </c>
      <c r="C82" s="186"/>
      <c r="D82" s="186"/>
      <c r="E82" s="186"/>
      <c r="F82" s="186"/>
      <c r="G82" s="186"/>
      <c r="H82" s="186"/>
      <c r="I82" s="186"/>
      <c r="J82" s="186"/>
      <c r="M82" s="177" t="s">
        <v>462</v>
      </c>
    </row>
    <row r="83" spans="1:25" s="177" customFormat="1" ht="13.5" customHeight="1">
      <c r="A83" s="349"/>
      <c r="B83" s="404" t="s">
        <v>439</v>
      </c>
      <c r="C83" s="186"/>
      <c r="D83" s="186"/>
      <c r="E83" s="186"/>
      <c r="F83" s="186"/>
      <c r="G83" s="186"/>
      <c r="H83" s="186"/>
      <c r="I83" s="186"/>
      <c r="J83" s="186"/>
      <c r="M83" s="177" t="s">
        <v>463</v>
      </c>
      <c r="X83" s="350"/>
    </row>
    <row r="84" spans="1:25" s="177" customFormat="1" ht="13.5" customHeight="1"/>
    <row r="85" spans="1:25" s="177" customFormat="1" ht="13.5" customHeight="1"/>
    <row r="86" spans="1:25" s="177" customFormat="1" ht="13.5" customHeight="1"/>
    <row r="87" spans="1:25" s="177" customFormat="1" ht="15.75" customHeight="1">
      <c r="B87" s="181"/>
      <c r="F87" s="350"/>
    </row>
    <row r="88" spans="1:25" s="177" customFormat="1" ht="13.5" customHeight="1">
      <c r="F88" s="350"/>
    </row>
    <row r="89" spans="1:25" s="177" customFormat="1" ht="18" customHeight="1">
      <c r="J89" s="350"/>
      <c r="Y89" s="350"/>
    </row>
    <row r="90" spans="1:25" s="177" customFormat="1" ht="24" customHeight="1">
      <c r="J90" s="350"/>
    </row>
    <row r="91" spans="1:25" s="177" customFormat="1" ht="12.95" customHeight="1"/>
    <row r="92" spans="1:25" s="177" customFormat="1" ht="12.95" customHeight="1">
      <c r="B92" s="182"/>
      <c r="E92" s="350"/>
      <c r="F92" s="350"/>
    </row>
    <row r="93" spans="1:25" s="177" customFormat="1" ht="12.95" customHeight="1">
      <c r="F93" s="350"/>
      <c r="L93" s="350"/>
      <c r="M93" s="350"/>
      <c r="N93" s="350"/>
      <c r="O93" s="350"/>
    </row>
    <row r="94" spans="1:25" s="177" customFormat="1" ht="12.95" customHeight="1">
      <c r="K94" s="350"/>
      <c r="L94" s="350"/>
      <c r="M94" s="350"/>
      <c r="N94" s="350"/>
      <c r="O94" s="350"/>
    </row>
    <row r="95" spans="1:25" s="177" customFormat="1" ht="12.95" customHeight="1">
      <c r="J95" s="350"/>
      <c r="K95" s="350"/>
      <c r="L95" s="350"/>
      <c r="M95" s="350"/>
      <c r="N95" s="350"/>
      <c r="O95" s="350"/>
    </row>
    <row r="96" spans="1:25" s="177" customFormat="1" ht="12.95" customHeight="1">
      <c r="L96" s="350"/>
      <c r="M96" s="350"/>
      <c r="N96" s="350"/>
      <c r="O96" s="350"/>
    </row>
    <row r="97" spans="1:16" s="177" customFormat="1" ht="12.95" customHeight="1">
      <c r="F97" s="350"/>
      <c r="L97" s="350"/>
      <c r="M97" s="350"/>
      <c r="N97" s="350"/>
      <c r="O97" s="350"/>
    </row>
    <row r="98" spans="1:16" s="177" customFormat="1" ht="12.95" customHeight="1">
      <c r="F98" s="350"/>
      <c r="L98" s="350"/>
      <c r="M98" s="350"/>
      <c r="N98" s="350"/>
      <c r="O98" s="350"/>
    </row>
    <row r="99" spans="1:16" s="177" customFormat="1" ht="5.25" customHeight="1">
      <c r="A99" s="177" t="s">
        <v>287</v>
      </c>
      <c r="B99" s="177" t="s">
        <v>288</v>
      </c>
    </row>
    <row r="100" spans="1:16" s="177" customFormat="1" ht="12.95" customHeight="1">
      <c r="B100" s="177" t="s">
        <v>307</v>
      </c>
    </row>
    <row r="101" spans="1:16" s="177" customFormat="1" ht="12.95" customHeight="1">
      <c r="B101" s="177" t="s">
        <v>308</v>
      </c>
    </row>
    <row r="102" spans="1:16" s="177" customFormat="1" ht="12.95" customHeight="1">
      <c r="B102" s="177" t="s">
        <v>309</v>
      </c>
    </row>
    <row r="103" spans="1:16" s="177" customFormat="1" ht="12.95" customHeight="1">
      <c r="B103" s="177" t="s">
        <v>310</v>
      </c>
    </row>
    <row r="104" spans="1:16" s="177" customFormat="1" ht="4.5" customHeight="1">
      <c r="B104" s="177" t="s">
        <v>311</v>
      </c>
    </row>
    <row r="105" spans="1:16" s="177" customFormat="1" ht="12.95" customHeight="1">
      <c r="B105" s="177" t="s">
        <v>312</v>
      </c>
    </row>
    <row r="106" spans="1:16" s="177" customFormat="1" ht="12.95" customHeight="1">
      <c r="B106" s="177" t="s">
        <v>313</v>
      </c>
    </row>
    <row r="107" spans="1:16" s="177" customFormat="1" ht="13.5" customHeight="1">
      <c r="C107" s="183" t="s">
        <v>314</v>
      </c>
    </row>
    <row r="108" spans="1:16" s="177" customFormat="1" ht="13.5" customHeight="1">
      <c r="C108" s="183" t="s">
        <v>315</v>
      </c>
      <c r="H108" s="182"/>
      <c r="I108" s="182"/>
      <c r="J108" s="182"/>
      <c r="K108" s="182"/>
      <c r="L108" s="182"/>
      <c r="M108" s="182"/>
      <c r="N108" s="182"/>
      <c r="O108" s="182"/>
      <c r="P108" s="182"/>
    </row>
    <row r="109" spans="1:16" s="177" customFormat="1" ht="13.5" customHeight="1">
      <c r="B109" s="177" t="s">
        <v>316</v>
      </c>
    </row>
    <row r="110" spans="1:16" s="177" customFormat="1" ht="13.5" customHeight="1">
      <c r="B110" s="177" t="s">
        <v>317</v>
      </c>
      <c r="C110" s="184"/>
      <c r="D110" s="184"/>
      <c r="E110" s="184"/>
      <c r="F110" s="184"/>
      <c r="G110" s="184"/>
    </row>
    <row r="111" spans="1:16" s="177" customFormat="1" ht="13.5" customHeight="1">
      <c r="A111" s="177" t="s">
        <v>296</v>
      </c>
      <c r="B111" s="177" t="s">
        <v>318</v>
      </c>
    </row>
    <row r="112" spans="1:16" s="177" customFormat="1" ht="13.5" customHeight="1">
      <c r="A112" s="177" t="s">
        <v>297</v>
      </c>
      <c r="B112" s="350" t="s">
        <v>319</v>
      </c>
      <c r="C112" s="185"/>
      <c r="D112" s="185"/>
      <c r="E112" s="185"/>
      <c r="F112" s="185"/>
      <c r="G112" s="185"/>
      <c r="H112" s="350"/>
      <c r="I112" s="177" t="s">
        <v>298</v>
      </c>
    </row>
    <row r="113" spans="1:25" s="177" customFormat="1" ht="13.5" customHeight="1">
      <c r="I113" s="177" t="s">
        <v>299</v>
      </c>
    </row>
    <row r="114" spans="1:25" s="177" customFormat="1" ht="13.5" customHeight="1">
      <c r="A114" s="177" t="s">
        <v>300</v>
      </c>
      <c r="B114" s="177" t="s">
        <v>301</v>
      </c>
    </row>
    <row r="115" spans="1:25" s="177" customFormat="1" ht="13.5" customHeight="1">
      <c r="A115" s="177" t="s">
        <v>302</v>
      </c>
      <c r="B115" s="177" t="s">
        <v>303</v>
      </c>
    </row>
    <row r="116" spans="1:25" s="177" customFormat="1" ht="13.5" customHeight="1">
      <c r="A116" s="177" t="s">
        <v>304</v>
      </c>
      <c r="B116" s="177" t="s">
        <v>320</v>
      </c>
      <c r="X116" s="350" t="s">
        <v>25</v>
      </c>
    </row>
    <row r="117" spans="1:25" s="177" customFormat="1" ht="13.5" customHeight="1">
      <c r="C117" s="177" t="s">
        <v>305</v>
      </c>
    </row>
    <row r="118" spans="1:25" s="177" customFormat="1" ht="15.75" customHeight="1">
      <c r="B118" s="177" t="s">
        <v>321</v>
      </c>
    </row>
    <row r="119" spans="1:25" s="177" customFormat="1" ht="13.5" customHeight="1">
      <c r="A119" s="173"/>
      <c r="B119" s="173"/>
      <c r="C119" s="173"/>
      <c r="D119" s="173"/>
      <c r="E119" s="173"/>
      <c r="F119" s="173"/>
      <c r="G119" s="173"/>
      <c r="H119" s="173"/>
      <c r="I119" s="173"/>
      <c r="J119" s="173"/>
      <c r="K119" s="173"/>
      <c r="L119" s="173"/>
      <c r="M119" s="173"/>
      <c r="N119" s="173"/>
      <c r="O119" s="173"/>
      <c r="P119" s="173"/>
      <c r="Q119" s="173"/>
      <c r="R119" s="173"/>
      <c r="S119" s="173"/>
      <c r="T119" s="173"/>
      <c r="U119" s="173"/>
      <c r="V119" s="173"/>
      <c r="W119" s="173"/>
      <c r="X119" s="173"/>
    </row>
    <row r="120" spans="1:25" s="177" customFormat="1" ht="13.5" customHeight="1">
      <c r="A120" s="173"/>
      <c r="B120" s="173"/>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row>
    <row r="121" spans="1:25" s="177" customFormat="1" ht="13.5" customHeight="1">
      <c r="A121" s="173"/>
      <c r="B121" s="173"/>
      <c r="C121" s="173"/>
      <c r="D121" s="173"/>
      <c r="E121" s="173"/>
      <c r="F121" s="173"/>
      <c r="G121" s="173"/>
      <c r="H121" s="173"/>
      <c r="I121" s="173"/>
      <c r="J121" s="173"/>
      <c r="K121" s="173"/>
      <c r="L121" s="173"/>
      <c r="M121" s="173"/>
      <c r="N121" s="173"/>
      <c r="O121" s="173"/>
      <c r="P121" s="173"/>
      <c r="Q121" s="173"/>
      <c r="R121" s="173"/>
      <c r="S121" s="173"/>
      <c r="T121" s="173"/>
      <c r="U121" s="173"/>
      <c r="V121" s="173"/>
      <c r="W121" s="173"/>
      <c r="X121" s="173"/>
    </row>
    <row r="122" spans="1:25" s="177" customFormat="1" ht="13.5" customHeight="1">
      <c r="A122" s="173"/>
      <c r="B122" s="173"/>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row>
    <row r="123" spans="1:25" s="177" customFormat="1" ht="13.5" customHeight="1">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row>
    <row r="124" spans="1:25" s="177" customFormat="1" ht="13.5" customHeight="1">
      <c r="A124" s="173"/>
      <c r="B124" s="173"/>
      <c r="C124" s="173"/>
      <c r="D124" s="173"/>
      <c r="E124" s="173"/>
      <c r="F124" s="173"/>
      <c r="G124" s="173"/>
      <c r="H124" s="173"/>
      <c r="I124" s="173"/>
      <c r="J124" s="173"/>
      <c r="K124" s="173"/>
      <c r="L124" s="173"/>
      <c r="M124" s="173"/>
      <c r="N124" s="173"/>
      <c r="O124" s="173"/>
      <c r="P124" s="173"/>
      <c r="Q124" s="173"/>
      <c r="R124" s="173"/>
      <c r="S124" s="173"/>
      <c r="T124" s="173"/>
      <c r="U124" s="173"/>
      <c r="V124" s="173"/>
      <c r="W124" s="173"/>
      <c r="X124" s="173"/>
      <c r="Y124" s="350"/>
    </row>
    <row r="125" spans="1:25" s="177" customFormat="1" ht="13.5" customHeight="1">
      <c r="A125" s="173"/>
      <c r="B125" s="173"/>
      <c r="C125" s="173"/>
      <c r="D125" s="173"/>
      <c r="E125" s="173"/>
      <c r="F125" s="173"/>
      <c r="G125" s="173"/>
      <c r="H125" s="173"/>
      <c r="I125" s="173"/>
      <c r="J125" s="173"/>
      <c r="K125" s="173"/>
      <c r="L125" s="173"/>
      <c r="M125" s="173"/>
      <c r="N125" s="173"/>
      <c r="O125" s="173"/>
      <c r="P125" s="173"/>
      <c r="Q125" s="173"/>
      <c r="R125" s="173"/>
      <c r="S125" s="173"/>
      <c r="T125" s="173"/>
      <c r="U125" s="173"/>
      <c r="V125" s="173"/>
      <c r="W125" s="173"/>
      <c r="X125" s="173"/>
    </row>
    <row r="126" spans="1:25" s="177" customFormat="1" ht="14.25" customHeight="1">
      <c r="A126" s="173"/>
      <c r="B126" s="173"/>
      <c r="C126" s="173"/>
      <c r="D126" s="173"/>
      <c r="E126" s="173"/>
      <c r="F126" s="173"/>
      <c r="G126" s="173"/>
      <c r="H126" s="173"/>
      <c r="I126" s="173"/>
      <c r="J126" s="173"/>
      <c r="K126" s="173"/>
      <c r="L126" s="173"/>
      <c r="M126" s="173"/>
      <c r="N126" s="173"/>
      <c r="O126" s="173"/>
      <c r="P126" s="173"/>
      <c r="Q126" s="173"/>
      <c r="R126" s="173"/>
      <c r="S126" s="173"/>
      <c r="T126" s="173"/>
      <c r="U126" s="173"/>
      <c r="V126" s="173"/>
      <c r="W126" s="173"/>
      <c r="X126" s="173"/>
    </row>
  </sheetData>
  <mergeCells count="41">
    <mergeCell ref="B20:Y20"/>
    <mergeCell ref="B24:Y24"/>
    <mergeCell ref="B25:Y25"/>
    <mergeCell ref="B11:Y11"/>
    <mergeCell ref="B13:Y13"/>
    <mergeCell ref="B14:Y14"/>
    <mergeCell ref="B15:Y15"/>
    <mergeCell ref="B19:Y19"/>
    <mergeCell ref="B10:Y10"/>
    <mergeCell ref="A1:X1"/>
    <mergeCell ref="A2:X2"/>
    <mergeCell ref="A3:X3"/>
    <mergeCell ref="B6:Y6"/>
    <mergeCell ref="B9:Y9"/>
    <mergeCell ref="B26:Y26"/>
    <mergeCell ref="B27:Y27"/>
    <mergeCell ref="B28:Y28"/>
    <mergeCell ref="B41:Y41"/>
    <mergeCell ref="B30:Y30"/>
    <mergeCell ref="B31:Y31"/>
    <mergeCell ref="B32:Y32"/>
    <mergeCell ref="B33:Y33"/>
    <mergeCell ref="B34:Y34"/>
    <mergeCell ref="B35:Y35"/>
    <mergeCell ref="B36:Y36"/>
    <mergeCell ref="B37:Y37"/>
    <mergeCell ref="B38:Y38"/>
    <mergeCell ref="B39:Y39"/>
    <mergeCell ref="B40:Y40"/>
    <mergeCell ref="B29:Y29"/>
    <mergeCell ref="F57:G57"/>
    <mergeCell ref="F61:G61"/>
    <mergeCell ref="B49:T49"/>
    <mergeCell ref="B50:Q50"/>
    <mergeCell ref="B42:Y42"/>
    <mergeCell ref="B43:Y43"/>
    <mergeCell ref="B44:Y44"/>
    <mergeCell ref="B45:Y45"/>
    <mergeCell ref="B47:Y47"/>
    <mergeCell ref="B48:Y48"/>
    <mergeCell ref="B51:X51"/>
  </mergeCells>
  <phoneticPr fontId="3"/>
  <printOptions horizontalCentered="1" verticalCentered="1"/>
  <pageMargins left="0.59055118110236227" right="0.19685039370078741" top="0.19685039370078741" bottom="0.19685039370078741" header="0.23622047244094491" footer="0.19685039370078741"/>
  <pageSetup paperSize="9" scale="81" orientation="portrait" horizontalDpi="4294967293" verticalDpi="4294967293" r:id="rId1"/>
  <headerFooter alignWithMargins="0"/>
  <rowBreaks count="1" manualBreakCount="1">
    <brk id="90" max="25" man="1"/>
  </rowBreaks>
  <drawing r:id="rId2"/>
  <legacyDrawing r:id="rId3"/>
  <oleObjects>
    <mc:AlternateContent xmlns:mc="http://schemas.openxmlformats.org/markup-compatibility/2006">
      <mc:Choice Requires="x14">
        <oleObject progId="HANAKO.Document.9" shapeId="44033" r:id="rId4">
          <objectPr defaultSize="0" autoPict="0" r:id="rId5">
            <anchor moveWithCells="1" sizeWithCells="1">
              <from>
                <xdr:col>0</xdr:col>
                <xdr:colOff>657225</xdr:colOff>
                <xdr:row>0</xdr:row>
                <xdr:rowOff>114300</xdr:rowOff>
              </from>
              <to>
                <xdr:col>2</xdr:col>
                <xdr:colOff>209550</xdr:colOff>
                <xdr:row>3</xdr:row>
                <xdr:rowOff>104775</xdr:rowOff>
              </to>
            </anchor>
          </objectPr>
        </oleObject>
      </mc:Choice>
      <mc:Fallback>
        <oleObject progId="HANAKO.Document.9" shapeId="4403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7"/>
  <sheetViews>
    <sheetView showGridLines="0" view="pageBreakPreview" zoomScale="90" zoomScaleNormal="90" zoomScaleSheetLayoutView="90" workbookViewId="0">
      <selection activeCell="I8" sqref="I8"/>
    </sheetView>
  </sheetViews>
  <sheetFormatPr defaultColWidth="12.25" defaultRowHeight="24" customHeight="1"/>
  <cols>
    <col min="1" max="1" width="5.5" customWidth="1"/>
    <col min="2" max="2" width="8.25" customWidth="1"/>
    <col min="3" max="3" width="14.375" bestFit="1" customWidth="1"/>
    <col min="4" max="4" width="17.625" customWidth="1"/>
    <col min="5" max="7" width="7.125" customWidth="1"/>
    <col min="8" max="9" width="12.625" customWidth="1"/>
  </cols>
  <sheetData>
    <row r="1" spans="1:10" ht="46.5" customHeight="1">
      <c r="A1" s="443" t="s">
        <v>440</v>
      </c>
      <c r="B1" s="443"/>
      <c r="C1" s="443"/>
      <c r="D1" s="443"/>
      <c r="E1" s="443"/>
      <c r="F1" s="443"/>
      <c r="G1" s="443"/>
      <c r="H1" s="443"/>
      <c r="I1" s="443"/>
      <c r="J1" s="84"/>
    </row>
    <row r="2" spans="1:10" ht="46.5" customHeight="1">
      <c r="A2" s="83"/>
      <c r="B2" s="83"/>
      <c r="C2" s="123" t="s">
        <v>177</v>
      </c>
      <c r="D2" s="83"/>
      <c r="E2" s="83"/>
      <c r="F2" s="83"/>
      <c r="G2" s="83"/>
      <c r="H2" s="83"/>
      <c r="I2" s="83"/>
      <c r="J2" s="84"/>
    </row>
    <row r="3" spans="1:10" ht="18.75" customHeight="1">
      <c r="C3" s="441"/>
      <c r="D3" s="441"/>
      <c r="E3" s="441"/>
      <c r="F3" s="441"/>
    </row>
    <row r="4" spans="1:10" ht="33" customHeight="1">
      <c r="F4" s="441" t="s">
        <v>113</v>
      </c>
      <c r="G4" s="441"/>
      <c r="H4" s="441"/>
      <c r="I4" s="441"/>
      <c r="J4" t="s">
        <v>56</v>
      </c>
    </row>
    <row r="5" spans="1:10" s="5" customFormat="1" ht="24" customHeight="1">
      <c r="A5" s="3" t="s">
        <v>61</v>
      </c>
      <c r="B5" s="3"/>
      <c r="C5" s="3"/>
      <c r="D5" s="6"/>
      <c r="E5" s="6"/>
      <c r="F5" s="7"/>
      <c r="G5" s="7"/>
      <c r="H5" s="7"/>
      <c r="I5" s="7"/>
    </row>
    <row r="6" spans="1:10" s="5" customFormat="1" ht="24" customHeight="1" thickBot="1">
      <c r="A6" s="6" t="s">
        <v>141</v>
      </c>
      <c r="B6" s="8"/>
      <c r="C6" s="8"/>
      <c r="E6" s="8"/>
      <c r="F6" s="9"/>
      <c r="G6" s="9"/>
      <c r="H6" s="9"/>
      <c r="I6" s="7"/>
    </row>
    <row r="7" spans="1:10" ht="24" customHeight="1">
      <c r="A7" s="124" t="s">
        <v>40</v>
      </c>
      <c r="B7" s="125"/>
      <c r="C7" s="126" t="s">
        <v>135</v>
      </c>
      <c r="D7" s="127" t="s">
        <v>32</v>
      </c>
      <c r="E7" s="127" t="s">
        <v>33</v>
      </c>
      <c r="F7" s="127" t="s">
        <v>34</v>
      </c>
      <c r="G7" s="127"/>
      <c r="H7" s="127" t="s">
        <v>28</v>
      </c>
      <c r="I7" s="128" t="s">
        <v>35</v>
      </c>
    </row>
    <row r="8" spans="1:10" ht="39" customHeight="1">
      <c r="A8" s="129">
        <v>1</v>
      </c>
      <c r="B8" s="130" t="s">
        <v>136</v>
      </c>
      <c r="C8" s="130" t="s">
        <v>132</v>
      </c>
      <c r="D8" s="116"/>
      <c r="E8" s="116"/>
      <c r="F8" s="116"/>
      <c r="G8" s="116"/>
      <c r="H8" s="398"/>
      <c r="I8" s="131"/>
    </row>
    <row r="9" spans="1:10" ht="39" customHeight="1">
      <c r="A9" s="129">
        <v>2</v>
      </c>
      <c r="B9" s="130" t="s">
        <v>137</v>
      </c>
      <c r="C9" s="130" t="s">
        <v>132</v>
      </c>
      <c r="D9" s="116"/>
      <c r="E9" s="116"/>
      <c r="F9" s="116"/>
      <c r="G9" s="116"/>
      <c r="H9" s="398"/>
      <c r="I9" s="131"/>
    </row>
    <row r="10" spans="1:10" ht="39" customHeight="1">
      <c r="A10" s="129">
        <v>3</v>
      </c>
      <c r="B10" s="130" t="s">
        <v>138</v>
      </c>
      <c r="C10" s="132" t="s">
        <v>134</v>
      </c>
      <c r="D10" s="116"/>
      <c r="E10" s="116"/>
      <c r="F10" s="116"/>
      <c r="G10" s="116"/>
      <c r="H10" s="398"/>
      <c r="I10" s="131"/>
    </row>
    <row r="11" spans="1:10" ht="39" customHeight="1">
      <c r="A11" s="129">
        <v>4</v>
      </c>
      <c r="B11" s="130" t="s">
        <v>139</v>
      </c>
      <c r="C11" s="130" t="s">
        <v>133</v>
      </c>
      <c r="D11" s="133"/>
      <c r="E11" s="133"/>
      <c r="F11" s="133"/>
      <c r="G11" s="133"/>
      <c r="H11" s="399"/>
      <c r="I11" s="134"/>
    </row>
    <row r="12" spans="1:10" ht="39" customHeight="1">
      <c r="A12" s="129">
        <v>5</v>
      </c>
      <c r="B12" s="130" t="s">
        <v>140</v>
      </c>
      <c r="C12" s="130" t="s">
        <v>133</v>
      </c>
      <c r="D12" s="133"/>
      <c r="E12" s="133"/>
      <c r="F12" s="133"/>
      <c r="G12" s="133"/>
      <c r="H12" s="399"/>
      <c r="I12" s="134"/>
    </row>
    <row r="13" spans="1:10" ht="39" customHeight="1">
      <c r="A13" s="129">
        <v>6</v>
      </c>
      <c r="B13" s="135"/>
      <c r="C13" s="130"/>
      <c r="D13" s="133"/>
      <c r="E13" s="133"/>
      <c r="F13" s="133"/>
      <c r="G13" s="133"/>
      <c r="H13" s="399"/>
      <c r="I13" s="134"/>
    </row>
    <row r="14" spans="1:10" ht="39" customHeight="1" thickBot="1">
      <c r="A14" s="136">
        <v>7</v>
      </c>
      <c r="B14" s="137"/>
      <c r="C14" s="138"/>
      <c r="D14" s="139"/>
      <c r="E14" s="139"/>
      <c r="F14" s="139"/>
      <c r="G14" s="139"/>
      <c r="H14" s="400"/>
      <c r="I14" s="140"/>
    </row>
    <row r="15" spans="1:10" ht="18.75" customHeight="1">
      <c r="A15" s="30" t="s">
        <v>422</v>
      </c>
      <c r="B15" s="30"/>
      <c r="C15" s="30"/>
      <c r="D15" s="30"/>
      <c r="E15" s="30"/>
      <c r="F15" s="30"/>
      <c r="G15" s="30"/>
      <c r="H15" s="30"/>
      <c r="I15" s="30"/>
    </row>
    <row r="16" spans="1:10" ht="16.5" customHeight="1">
      <c r="A16" s="30" t="s">
        <v>24</v>
      </c>
      <c r="B16" s="30"/>
      <c r="C16" s="30"/>
      <c r="D16" s="30"/>
      <c r="E16" s="30"/>
      <c r="F16" s="30"/>
      <c r="G16" s="30"/>
      <c r="H16" s="30"/>
      <c r="I16" s="30"/>
    </row>
    <row r="17" spans="1:9" ht="16.5" customHeight="1">
      <c r="A17" s="30" t="s">
        <v>23</v>
      </c>
      <c r="B17" s="30"/>
      <c r="C17" s="30"/>
      <c r="D17" s="30"/>
      <c r="E17" s="30"/>
      <c r="F17" s="30"/>
      <c r="G17" s="30"/>
      <c r="H17" s="30"/>
      <c r="I17" s="30"/>
    </row>
    <row r="18" spans="1:9" ht="33" customHeight="1">
      <c r="D18" s="30"/>
      <c r="E18" s="30"/>
      <c r="F18" s="30"/>
      <c r="G18" s="30"/>
      <c r="H18" s="30"/>
      <c r="I18" s="30"/>
    </row>
    <row r="19" spans="1:9" ht="24" customHeight="1">
      <c r="D19" s="17" t="s">
        <v>171</v>
      </c>
      <c r="E19" s="17"/>
      <c r="F19" s="17"/>
      <c r="G19" s="17"/>
      <c r="H19" s="17"/>
      <c r="I19" s="17"/>
    </row>
    <row r="20" spans="1:9" ht="24" customHeight="1">
      <c r="D20" s="17"/>
      <c r="E20" s="17"/>
      <c r="F20" s="17"/>
      <c r="G20" s="17"/>
      <c r="H20" s="17"/>
      <c r="I20" s="17"/>
    </row>
    <row r="21" spans="1:9" ht="31.5" customHeight="1">
      <c r="D21" s="17"/>
      <c r="E21" s="442" t="s">
        <v>22</v>
      </c>
      <c r="F21" s="442"/>
      <c r="G21" s="442"/>
      <c r="H21" s="442"/>
      <c r="I21" s="442"/>
    </row>
    <row r="22" spans="1:9" ht="24" customHeight="1">
      <c r="D22" s="17"/>
      <c r="E22" s="17"/>
      <c r="F22" s="17"/>
      <c r="G22" s="17"/>
      <c r="H22" s="17"/>
    </row>
    <row r="23" spans="1:9" ht="24" customHeight="1">
      <c r="D23" s="17"/>
    </row>
    <row r="25" spans="1:9" ht="24" customHeight="1">
      <c r="A25" t="s">
        <v>25</v>
      </c>
    </row>
    <row r="27" spans="1:9" ht="24" customHeight="1">
      <c r="I27" s="40" t="s">
        <v>59</v>
      </c>
    </row>
  </sheetData>
  <mergeCells count="4">
    <mergeCell ref="F4:I4"/>
    <mergeCell ref="E21:I21"/>
    <mergeCell ref="A1:I1"/>
    <mergeCell ref="C3:F3"/>
  </mergeCells>
  <phoneticPr fontId="3"/>
  <pageMargins left="0.54" right="0.11811023622047245" top="0.45" bottom="0.6" header="0.12" footer="0.59"/>
  <pageSetup paperSize="9" scale="102" orientation="portrait" horizontalDpi="4294967293"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H36"/>
  <sheetViews>
    <sheetView showGridLines="0" view="pageBreakPreview" zoomScaleNormal="130" zoomScaleSheetLayoutView="100" workbookViewId="0">
      <selection activeCell="A30" sqref="A30"/>
    </sheetView>
  </sheetViews>
  <sheetFormatPr defaultColWidth="12.25" defaultRowHeight="24" customHeight="1"/>
  <cols>
    <col min="1" max="1" width="5.125" customWidth="1"/>
    <col min="2" max="2" width="8.875" customWidth="1"/>
    <col min="3" max="3" width="22.125" customWidth="1"/>
    <col min="4" max="4" width="6.5" customWidth="1"/>
    <col min="5" max="5" width="7" customWidth="1"/>
    <col min="6" max="6" width="10.125" customWidth="1"/>
    <col min="7" max="8" width="14.25" customWidth="1"/>
  </cols>
  <sheetData>
    <row r="1" spans="1:8" ht="21" customHeight="1" thickBot="1">
      <c r="A1" s="17" t="s">
        <v>25</v>
      </c>
      <c r="C1" s="17"/>
      <c r="H1" s="43" t="s">
        <v>68</v>
      </c>
    </row>
    <row r="2" spans="1:8" ht="21" customHeight="1">
      <c r="A2" s="17" t="s">
        <v>56</v>
      </c>
      <c r="C2" s="17"/>
    </row>
    <row r="3" spans="1:8" ht="33" customHeight="1">
      <c r="A3" s="443" t="s">
        <v>440</v>
      </c>
      <c r="B3" s="443"/>
      <c r="C3" s="443"/>
      <c r="D3" s="443"/>
      <c r="E3" s="443"/>
      <c r="F3" s="443"/>
      <c r="G3" s="443"/>
      <c r="H3" s="443"/>
    </row>
    <row r="4" spans="1:8" ht="24" customHeight="1">
      <c r="C4" t="s">
        <v>53</v>
      </c>
      <c r="E4" s="444" t="s">
        <v>29</v>
      </c>
      <c r="F4" s="444"/>
      <c r="G4" s="444"/>
      <c r="H4" s="444"/>
    </row>
    <row r="5" spans="1:8" ht="20.25" customHeight="1">
      <c r="A5" s="3" t="s">
        <v>30</v>
      </c>
      <c r="E5" s="2"/>
      <c r="F5" s="2"/>
      <c r="G5" s="2"/>
      <c r="H5" s="2"/>
    </row>
    <row r="6" spans="1:8" s="5" customFormat="1" ht="17.25" customHeight="1">
      <c r="A6" s="6" t="s">
        <v>52</v>
      </c>
      <c r="C6" s="6"/>
      <c r="D6" s="6"/>
      <c r="E6" s="7"/>
      <c r="F6" s="7"/>
      <c r="G6" s="7"/>
      <c r="H6" s="7"/>
    </row>
    <row r="7" spans="1:8" s="5" customFormat="1" ht="17.25" customHeight="1" thickBot="1">
      <c r="A7" s="8" t="s">
        <v>67</v>
      </c>
      <c r="C7" s="8"/>
      <c r="D7" s="8"/>
      <c r="E7" s="9"/>
      <c r="F7" s="9"/>
      <c r="G7" s="9"/>
      <c r="H7" s="7"/>
    </row>
    <row r="8" spans="1:8" ht="41.1" customHeight="1">
      <c r="A8" s="365" t="s">
        <v>31</v>
      </c>
      <c r="B8" s="366" t="s">
        <v>27</v>
      </c>
      <c r="C8" s="366" t="s">
        <v>32</v>
      </c>
      <c r="D8" s="366" t="s">
        <v>33</v>
      </c>
      <c r="E8" s="366" t="s">
        <v>34</v>
      </c>
      <c r="F8" s="366" t="s">
        <v>41</v>
      </c>
      <c r="G8" s="366" t="s">
        <v>28</v>
      </c>
      <c r="H8" s="367" t="s">
        <v>35</v>
      </c>
    </row>
    <row r="9" spans="1:8" ht="25.5" customHeight="1">
      <c r="A9" s="35">
        <v>1</v>
      </c>
      <c r="B9" s="4"/>
      <c r="C9" s="4"/>
      <c r="D9" s="4"/>
      <c r="E9" s="4"/>
      <c r="F9" s="4"/>
      <c r="G9" s="401"/>
      <c r="H9" s="347"/>
    </row>
    <row r="10" spans="1:8" ht="25.5" customHeight="1">
      <c r="A10" s="35">
        <v>2</v>
      </c>
      <c r="B10" s="4"/>
      <c r="C10" s="4"/>
      <c r="D10" s="4"/>
      <c r="E10" s="4"/>
      <c r="F10" s="4"/>
      <c r="G10" s="4"/>
      <c r="H10" s="31"/>
    </row>
    <row r="11" spans="1:8" ht="25.5" customHeight="1">
      <c r="A11" s="35">
        <v>3</v>
      </c>
      <c r="B11" s="4"/>
      <c r="C11" s="4"/>
      <c r="D11" s="4"/>
      <c r="E11" s="4"/>
      <c r="F11" s="4"/>
      <c r="G11" s="4"/>
      <c r="H11" s="31"/>
    </row>
    <row r="12" spans="1:8" ht="25.5" customHeight="1">
      <c r="A12" s="35">
        <v>4</v>
      </c>
      <c r="B12" s="1"/>
      <c r="C12" s="1"/>
      <c r="D12" s="1"/>
      <c r="E12" s="1"/>
      <c r="F12" s="1"/>
      <c r="G12" s="1"/>
      <c r="H12" s="32"/>
    </row>
    <row r="13" spans="1:8" ht="25.5" customHeight="1">
      <c r="A13" s="35">
        <v>5</v>
      </c>
      <c r="B13" s="1"/>
      <c r="C13" s="1"/>
      <c r="D13" s="1"/>
      <c r="E13" s="1"/>
      <c r="F13" s="1"/>
      <c r="G13" s="1"/>
      <c r="H13" s="32"/>
    </row>
    <row r="14" spans="1:8" ht="25.5" customHeight="1">
      <c r="A14" s="35">
        <v>6</v>
      </c>
      <c r="B14" s="1"/>
      <c r="C14" s="1"/>
      <c r="D14" s="1"/>
      <c r="E14" s="1"/>
      <c r="F14" s="1"/>
      <c r="G14" s="1"/>
      <c r="H14" s="32"/>
    </row>
    <row r="15" spans="1:8" ht="25.5" customHeight="1">
      <c r="A15" s="35">
        <v>7</v>
      </c>
      <c r="B15" s="1"/>
      <c r="C15" s="1"/>
      <c r="D15" s="1"/>
      <c r="E15" s="1"/>
      <c r="F15" s="1"/>
      <c r="G15" s="1"/>
      <c r="H15" s="32"/>
    </row>
    <row r="16" spans="1:8" ht="25.5" customHeight="1">
      <c r="A16" s="35">
        <v>8</v>
      </c>
      <c r="B16" s="1"/>
      <c r="C16" s="1"/>
      <c r="D16" s="1"/>
      <c r="E16" s="1"/>
      <c r="F16" s="1"/>
      <c r="G16" s="1"/>
      <c r="H16" s="32"/>
    </row>
    <row r="17" spans="1:8" ht="25.5" customHeight="1">
      <c r="A17" s="35">
        <v>9</v>
      </c>
      <c r="B17" s="1"/>
      <c r="C17" s="1"/>
      <c r="D17" s="1"/>
      <c r="E17" s="1"/>
      <c r="F17" s="1"/>
      <c r="G17" s="1"/>
      <c r="H17" s="32"/>
    </row>
    <row r="18" spans="1:8" ht="25.5" customHeight="1">
      <c r="A18" s="35">
        <v>10</v>
      </c>
      <c r="B18" s="1"/>
      <c r="C18" s="1"/>
      <c r="D18" s="1"/>
      <c r="E18" s="1"/>
      <c r="F18" s="1"/>
      <c r="G18" s="1"/>
      <c r="H18" s="32"/>
    </row>
    <row r="19" spans="1:8" ht="25.5" customHeight="1">
      <c r="A19" s="35">
        <v>11</v>
      </c>
      <c r="B19" s="1"/>
      <c r="C19" s="1"/>
      <c r="D19" s="1"/>
      <c r="E19" s="1"/>
      <c r="F19" s="1"/>
      <c r="G19" s="1"/>
      <c r="H19" s="32"/>
    </row>
    <row r="20" spans="1:8" ht="25.5" customHeight="1">
      <c r="A20" s="35">
        <v>12</v>
      </c>
      <c r="B20" s="1"/>
      <c r="C20" s="1"/>
      <c r="D20" s="1"/>
      <c r="E20" s="1"/>
      <c r="F20" s="1"/>
      <c r="G20" s="1"/>
      <c r="H20" s="32"/>
    </row>
    <row r="21" spans="1:8" ht="25.5" customHeight="1">
      <c r="A21" s="35">
        <v>13</v>
      </c>
      <c r="B21" s="1"/>
      <c r="C21" s="1"/>
      <c r="D21" s="1"/>
      <c r="E21" s="1"/>
      <c r="F21" s="1"/>
      <c r="G21" s="1"/>
      <c r="H21" s="32"/>
    </row>
    <row r="22" spans="1:8" ht="25.5" customHeight="1">
      <c r="A22" s="35">
        <v>14</v>
      </c>
      <c r="B22" s="1"/>
      <c r="C22" s="1"/>
      <c r="D22" s="1"/>
      <c r="E22" s="1"/>
      <c r="F22" s="1"/>
      <c r="G22" s="1"/>
      <c r="H22" s="32"/>
    </row>
    <row r="23" spans="1:8" ht="25.5" customHeight="1">
      <c r="A23" s="35">
        <v>15</v>
      </c>
      <c r="B23" s="1"/>
      <c r="C23" s="1"/>
      <c r="D23" s="1"/>
      <c r="E23" s="1"/>
      <c r="F23" s="1"/>
      <c r="G23" s="1"/>
      <c r="H23" s="32"/>
    </row>
    <row r="24" spans="1:8" ht="25.5" customHeight="1">
      <c r="A24" s="35">
        <v>16</v>
      </c>
      <c r="B24" s="1"/>
      <c r="C24" s="1"/>
      <c r="D24" s="1"/>
      <c r="E24" s="1"/>
      <c r="F24" s="1"/>
      <c r="G24" s="1"/>
      <c r="H24" s="32"/>
    </row>
    <row r="25" spans="1:8" ht="25.5" customHeight="1">
      <c r="A25" s="35">
        <v>17</v>
      </c>
      <c r="B25" s="1"/>
      <c r="C25" s="1"/>
      <c r="D25" s="1"/>
      <c r="E25" s="1"/>
      <c r="F25" s="1"/>
      <c r="G25" s="1"/>
      <c r="H25" s="32"/>
    </row>
    <row r="26" spans="1:8" ht="25.5" customHeight="1">
      <c r="A26" s="35">
        <v>18</v>
      </c>
      <c r="B26" s="1"/>
      <c r="C26" s="1"/>
      <c r="D26" s="1"/>
      <c r="E26" s="1"/>
      <c r="F26" s="1"/>
      <c r="G26" s="1"/>
      <c r="H26" s="32"/>
    </row>
    <row r="27" spans="1:8" ht="25.5" customHeight="1">
      <c r="A27" s="35">
        <v>19</v>
      </c>
      <c r="B27" s="1"/>
      <c r="C27" s="1"/>
      <c r="D27" s="1"/>
      <c r="E27" s="1"/>
      <c r="F27" s="1"/>
      <c r="G27" s="1"/>
      <c r="H27" s="32"/>
    </row>
    <row r="28" spans="1:8" ht="25.5" customHeight="1">
      <c r="A28" s="35">
        <v>20</v>
      </c>
      <c r="B28" s="396"/>
      <c r="C28" s="396"/>
      <c r="D28" s="396"/>
      <c r="E28" s="396"/>
      <c r="F28" s="396"/>
      <c r="G28" s="396"/>
      <c r="H28" s="397"/>
    </row>
    <row r="29" spans="1:8" ht="25.5" customHeight="1" thickBot="1">
      <c r="A29" s="36" t="s">
        <v>117</v>
      </c>
      <c r="B29" s="33"/>
      <c r="C29" s="33"/>
      <c r="D29" s="33"/>
      <c r="E29" s="33"/>
      <c r="F29" s="33"/>
      <c r="G29" s="33"/>
      <c r="H29" s="34"/>
    </row>
    <row r="30" spans="1:8" ht="16.5" customHeight="1">
      <c r="A30" s="30" t="s">
        <v>481</v>
      </c>
      <c r="C30" s="30"/>
      <c r="D30" s="30"/>
      <c r="E30" s="30"/>
      <c r="F30" s="30"/>
      <c r="G30" s="30"/>
      <c r="H30" s="30"/>
    </row>
    <row r="31" spans="1:8" ht="16.5" customHeight="1">
      <c r="A31" s="30" t="s">
        <v>23</v>
      </c>
      <c r="C31" s="30"/>
      <c r="D31" s="30"/>
      <c r="E31" s="30"/>
      <c r="F31" s="30"/>
      <c r="G31" s="30"/>
      <c r="H31" s="30"/>
    </row>
    <row r="32" spans="1:8" ht="15.75" customHeight="1">
      <c r="B32" s="30" t="s">
        <v>25</v>
      </c>
      <c r="C32" s="30"/>
      <c r="D32" s="30"/>
      <c r="E32" s="30"/>
      <c r="F32" s="30"/>
      <c r="G32" s="30"/>
      <c r="H32" s="30"/>
    </row>
    <row r="33" spans="2:8" ht="15.75" customHeight="1">
      <c r="B33" s="17" t="s">
        <v>171</v>
      </c>
      <c r="C33" s="17"/>
      <c r="D33" s="17"/>
      <c r="E33" s="17"/>
      <c r="F33" s="17"/>
      <c r="G33" s="17"/>
      <c r="H33" s="17"/>
    </row>
    <row r="34" spans="2:8" ht="15.75" customHeight="1">
      <c r="C34" s="17"/>
      <c r="D34" s="442" t="s">
        <v>22</v>
      </c>
      <c r="E34" s="442"/>
      <c r="F34" s="442"/>
      <c r="G34" s="442"/>
      <c r="H34" s="442"/>
    </row>
    <row r="35" spans="2:8" ht="15.75" customHeight="1">
      <c r="B35" s="17"/>
      <c r="C35" s="17"/>
      <c r="D35" s="17"/>
      <c r="E35" s="17"/>
      <c r="F35" s="17"/>
      <c r="G35" s="17"/>
      <c r="H35" s="39" t="s">
        <v>57</v>
      </c>
    </row>
    <row r="36" spans="2:8" ht="24" customHeight="1">
      <c r="B36" s="17"/>
      <c r="C36" s="17"/>
    </row>
  </sheetData>
  <mergeCells count="3">
    <mergeCell ref="E4:H4"/>
    <mergeCell ref="D34:H34"/>
    <mergeCell ref="A3:H3"/>
  </mergeCells>
  <phoneticPr fontId="3"/>
  <printOptions horizontalCentered="1" verticalCentered="1"/>
  <pageMargins left="0.27559055118110237" right="0.11811023622047245" top="0.43307086614173229" bottom="0.19685039370078741" header="0.11811023622047245" footer="7.874015748031496E-2"/>
  <pageSetup paperSize="9" scale="96" orientation="portrait"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G33"/>
  <sheetViews>
    <sheetView showGridLines="0" view="pageBreakPreview" zoomScaleNormal="110" zoomScaleSheetLayoutView="100" workbookViewId="0">
      <selection activeCell="A27" sqref="A27"/>
    </sheetView>
  </sheetViews>
  <sheetFormatPr defaultColWidth="12.25" defaultRowHeight="24" customHeight="1"/>
  <cols>
    <col min="1" max="1" width="5.125" customWidth="1"/>
    <col min="2" max="2" width="9" customWidth="1"/>
    <col min="3" max="3" width="21.5" customWidth="1"/>
    <col min="4" max="4" width="8.5" customWidth="1"/>
    <col min="5" max="5" width="8.375" customWidth="1"/>
    <col min="6" max="6" width="14.25" customWidth="1"/>
    <col min="7" max="7" width="15.25" customWidth="1"/>
  </cols>
  <sheetData>
    <row r="1" spans="1:7" ht="18" customHeight="1" thickBot="1">
      <c r="A1" s="17" t="s">
        <v>56</v>
      </c>
      <c r="C1" s="17"/>
      <c r="G1" s="43" t="s">
        <v>68</v>
      </c>
    </row>
    <row r="2" spans="1:7" ht="46.5" customHeight="1">
      <c r="A2" s="443" t="s">
        <v>482</v>
      </c>
      <c r="B2" s="443"/>
      <c r="C2" s="443"/>
      <c r="D2" s="443"/>
      <c r="E2" s="443"/>
      <c r="F2" s="443"/>
      <c r="G2" s="443"/>
    </row>
    <row r="3" spans="1:7" ht="33" customHeight="1">
      <c r="D3" s="444" t="s">
        <v>29</v>
      </c>
      <c r="E3" s="444"/>
      <c r="F3" s="444"/>
      <c r="G3" s="444"/>
    </row>
    <row r="4" spans="1:7" ht="30.75" customHeight="1">
      <c r="A4" s="3" t="s">
        <v>38</v>
      </c>
      <c r="E4" s="37"/>
      <c r="F4" s="37"/>
      <c r="G4" s="37"/>
    </row>
    <row r="5" spans="1:7" s="5" customFormat="1" ht="24" customHeight="1" thickBot="1">
      <c r="A5" s="6" t="s">
        <v>103</v>
      </c>
      <c r="C5" s="6"/>
      <c r="D5" s="6"/>
      <c r="E5" s="7"/>
      <c r="F5" s="7"/>
      <c r="G5" s="7"/>
    </row>
    <row r="6" spans="1:7" ht="40.5" customHeight="1">
      <c r="A6" s="365" t="s">
        <v>36</v>
      </c>
      <c r="B6" s="366" t="s">
        <v>27</v>
      </c>
      <c r="C6" s="366" t="s">
        <v>32</v>
      </c>
      <c r="D6" s="366" t="s">
        <v>33</v>
      </c>
      <c r="E6" s="366" t="s">
        <v>34</v>
      </c>
      <c r="F6" s="366" t="s">
        <v>28</v>
      </c>
      <c r="G6" s="367" t="s">
        <v>35</v>
      </c>
    </row>
    <row r="7" spans="1:7" ht="25.5" customHeight="1">
      <c r="A7" s="35">
        <v>1</v>
      </c>
      <c r="B7" s="14"/>
      <c r="C7" s="14"/>
      <c r="D7" s="14"/>
      <c r="E7" s="14"/>
      <c r="F7" s="14"/>
      <c r="G7" s="38"/>
    </row>
    <row r="8" spans="1:7" ht="25.5" customHeight="1">
      <c r="A8" s="35">
        <v>2</v>
      </c>
      <c r="B8" s="14"/>
      <c r="C8" s="14"/>
      <c r="D8" s="14"/>
      <c r="E8" s="14"/>
      <c r="F8" s="14"/>
      <c r="G8" s="38"/>
    </row>
    <row r="9" spans="1:7" ht="25.5" customHeight="1">
      <c r="A9" s="35">
        <v>3</v>
      </c>
      <c r="B9" s="14"/>
      <c r="C9" s="14"/>
      <c r="D9" s="14"/>
      <c r="E9" s="14"/>
      <c r="F9" s="14"/>
      <c r="G9" s="38"/>
    </row>
    <row r="10" spans="1:7" ht="25.5" customHeight="1">
      <c r="A10" s="35">
        <v>4</v>
      </c>
      <c r="B10" s="1"/>
      <c r="C10" s="1"/>
      <c r="D10" s="1"/>
      <c r="E10" s="1"/>
      <c r="F10" s="1"/>
      <c r="G10" s="32"/>
    </row>
    <row r="11" spans="1:7" ht="25.5" customHeight="1">
      <c r="A11" s="35">
        <v>5</v>
      </c>
      <c r="B11" s="1"/>
      <c r="C11" s="1"/>
      <c r="D11" s="1"/>
      <c r="E11" s="1"/>
      <c r="F11" s="1"/>
      <c r="G11" s="32"/>
    </row>
    <row r="12" spans="1:7" ht="25.5" customHeight="1">
      <c r="A12" s="35">
        <v>6</v>
      </c>
      <c r="B12" s="1"/>
      <c r="C12" s="1"/>
      <c r="D12" s="1"/>
      <c r="E12" s="1"/>
      <c r="F12" s="1"/>
      <c r="G12" s="32"/>
    </row>
    <row r="13" spans="1:7" ht="25.5" customHeight="1">
      <c r="A13" s="35">
        <v>7</v>
      </c>
      <c r="B13" s="1"/>
      <c r="C13" s="1"/>
      <c r="D13" s="1"/>
      <c r="E13" s="1"/>
      <c r="F13" s="1"/>
      <c r="G13" s="32"/>
    </row>
    <row r="14" spans="1:7" ht="25.5" customHeight="1">
      <c r="A14" s="35">
        <v>8</v>
      </c>
      <c r="B14" s="1"/>
      <c r="C14" s="1"/>
      <c r="D14" s="1"/>
      <c r="E14" s="1"/>
      <c r="F14" s="1"/>
      <c r="G14" s="32"/>
    </row>
    <row r="15" spans="1:7" ht="25.5" customHeight="1">
      <c r="A15" s="35">
        <v>9</v>
      </c>
      <c r="B15" s="1"/>
      <c r="C15" s="1"/>
      <c r="D15" s="1"/>
      <c r="E15" s="1"/>
      <c r="F15" s="1"/>
      <c r="G15" s="32"/>
    </row>
    <row r="16" spans="1:7" ht="25.5" customHeight="1">
      <c r="A16" s="35">
        <v>10</v>
      </c>
      <c r="B16" s="1"/>
      <c r="C16" s="1"/>
      <c r="D16" s="1"/>
      <c r="E16" s="1"/>
      <c r="F16" s="1"/>
      <c r="G16" s="32"/>
    </row>
    <row r="17" spans="1:7" ht="25.5" customHeight="1">
      <c r="A17" s="35">
        <v>11</v>
      </c>
      <c r="B17" s="1"/>
      <c r="C17" s="1"/>
      <c r="D17" s="1"/>
      <c r="E17" s="1"/>
      <c r="F17" s="1"/>
      <c r="G17" s="32"/>
    </row>
    <row r="18" spans="1:7" ht="25.5" customHeight="1">
      <c r="A18" s="35">
        <v>12</v>
      </c>
      <c r="B18" s="1"/>
      <c r="C18" s="1"/>
      <c r="D18" s="1"/>
      <c r="E18" s="1"/>
      <c r="F18" s="1"/>
      <c r="G18" s="32"/>
    </row>
    <row r="19" spans="1:7" ht="25.5" customHeight="1">
      <c r="A19" s="35">
        <v>13</v>
      </c>
      <c r="B19" s="1"/>
      <c r="C19" s="1"/>
      <c r="D19" s="1"/>
      <c r="E19" s="1"/>
      <c r="F19" s="1"/>
      <c r="G19" s="32"/>
    </row>
    <row r="20" spans="1:7" ht="25.5" customHeight="1">
      <c r="A20" s="35">
        <v>14</v>
      </c>
      <c r="B20" s="1"/>
      <c r="C20" s="1"/>
      <c r="D20" s="1"/>
      <c r="E20" s="1"/>
      <c r="F20" s="1"/>
      <c r="G20" s="32"/>
    </row>
    <row r="21" spans="1:7" ht="25.5" customHeight="1">
      <c r="A21" s="35">
        <v>15</v>
      </c>
      <c r="B21" s="1"/>
      <c r="C21" s="1"/>
      <c r="D21" s="1"/>
      <c r="E21" s="1"/>
      <c r="F21" s="1"/>
      <c r="G21" s="32"/>
    </row>
    <row r="22" spans="1:7" ht="25.5" customHeight="1">
      <c r="A22" s="35">
        <v>16</v>
      </c>
      <c r="B22" s="1"/>
      <c r="C22" s="1"/>
      <c r="D22" s="1"/>
      <c r="E22" s="1"/>
      <c r="F22" s="1"/>
      <c r="G22" s="32"/>
    </row>
    <row r="23" spans="1:7" ht="25.5" customHeight="1">
      <c r="A23" s="35">
        <v>17</v>
      </c>
      <c r="B23" s="1"/>
      <c r="C23" s="1"/>
      <c r="D23" s="1"/>
      <c r="E23" s="1"/>
      <c r="F23" s="1"/>
      <c r="G23" s="32"/>
    </row>
    <row r="24" spans="1:7" ht="25.5" customHeight="1">
      <c r="A24" s="35">
        <v>18</v>
      </c>
      <c r="B24" s="1"/>
      <c r="C24" s="1"/>
      <c r="D24" s="1"/>
      <c r="E24" s="1"/>
      <c r="F24" s="1"/>
      <c r="G24" s="32"/>
    </row>
    <row r="25" spans="1:7" ht="25.5" customHeight="1">
      <c r="A25" s="35">
        <v>19</v>
      </c>
      <c r="B25" s="1"/>
      <c r="C25" s="1"/>
      <c r="D25" s="1"/>
      <c r="E25" s="1"/>
      <c r="F25" s="1"/>
      <c r="G25" s="32"/>
    </row>
    <row r="26" spans="1:7" ht="25.5" customHeight="1" thickBot="1">
      <c r="A26" s="36">
        <v>20</v>
      </c>
      <c r="B26" s="33"/>
      <c r="C26" s="33"/>
      <c r="D26" s="33"/>
      <c r="E26" s="33"/>
      <c r="F26" s="33"/>
      <c r="G26" s="34"/>
    </row>
    <row r="27" spans="1:7" ht="16.5" customHeight="1">
      <c r="A27" s="30" t="s">
        <v>481</v>
      </c>
      <c r="C27" s="30"/>
      <c r="D27" s="30"/>
      <c r="E27" s="30"/>
      <c r="F27" s="30"/>
      <c r="G27" s="30"/>
    </row>
    <row r="28" spans="1:7" ht="16.5" customHeight="1">
      <c r="A28" s="30" t="s">
        <v>23</v>
      </c>
      <c r="C28" s="30"/>
      <c r="D28" s="30"/>
      <c r="E28" s="30"/>
      <c r="F28" s="30"/>
      <c r="G28" s="30"/>
    </row>
    <row r="29" spans="1:7" ht="18" customHeight="1">
      <c r="A29" s="445"/>
      <c r="B29" s="445"/>
      <c r="C29" s="445"/>
      <c r="D29" s="445"/>
      <c r="E29" s="445"/>
      <c r="F29" s="445"/>
      <c r="G29" s="445"/>
    </row>
    <row r="30" spans="1:7" ht="24" customHeight="1">
      <c r="B30" s="17" t="s">
        <v>171</v>
      </c>
      <c r="C30" s="17"/>
      <c r="D30" s="17"/>
      <c r="E30" s="17"/>
      <c r="F30" s="17"/>
      <c r="G30" s="17"/>
    </row>
    <row r="31" spans="1:7" ht="31.5" customHeight="1">
      <c r="C31" s="442" t="s">
        <v>22</v>
      </c>
      <c r="D31" s="442"/>
      <c r="E31" s="442"/>
      <c r="F31" s="442"/>
      <c r="G31" s="442"/>
    </row>
    <row r="32" spans="1:7" ht="24" customHeight="1">
      <c r="B32" s="17"/>
      <c r="C32" s="17"/>
      <c r="D32" s="17"/>
      <c r="E32" s="17"/>
      <c r="F32" s="17"/>
      <c r="G32" s="40" t="s">
        <v>58</v>
      </c>
    </row>
    <row r="33" spans="2:3" ht="24" customHeight="1">
      <c r="B33" s="17"/>
      <c r="C33" s="17"/>
    </row>
  </sheetData>
  <mergeCells count="4">
    <mergeCell ref="D3:G3"/>
    <mergeCell ref="C31:G31"/>
    <mergeCell ref="A29:G29"/>
    <mergeCell ref="A2:G2"/>
  </mergeCells>
  <phoneticPr fontId="3"/>
  <printOptions horizontalCentered="1" verticalCentered="1"/>
  <pageMargins left="0.19685039370078741" right="0.11811023622047245" top="0.43307086614173229" bottom="0.59055118110236227" header="0.11811023622047245" footer="0.59055118110236227"/>
  <pageSetup paperSize="9" scale="101" orientation="portrait" horizontalDpi="4294967293" verticalDpi="300" r:id="rId1"/>
  <headerFooter alignWithMargins="0"/>
  <rowBreaks count="1" manualBreakCount="1">
    <brk id="32"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35"/>
  <sheetViews>
    <sheetView showGridLines="0" view="pageBreakPreview" zoomScaleNormal="130" zoomScaleSheetLayoutView="100" workbookViewId="0">
      <selection activeCell="A29" sqref="A29"/>
    </sheetView>
  </sheetViews>
  <sheetFormatPr defaultColWidth="12.25" defaultRowHeight="24" customHeight="1"/>
  <cols>
    <col min="1" max="1" width="5.125" customWidth="1"/>
    <col min="2" max="2" width="8.25" customWidth="1"/>
    <col min="3" max="3" width="14.125" customWidth="1"/>
    <col min="4" max="4" width="6.125" customWidth="1"/>
    <col min="5" max="5" width="5.875" customWidth="1"/>
    <col min="6" max="6" width="10.875" customWidth="1"/>
    <col min="7" max="7" width="10.5" customWidth="1"/>
    <col min="8" max="8" width="11.125" customWidth="1"/>
    <col min="9" max="9" width="11.375" customWidth="1"/>
    <col min="10" max="10" width="6.375" customWidth="1"/>
  </cols>
  <sheetData>
    <row r="1" spans="1:9" ht="18" customHeight="1" thickBot="1">
      <c r="A1" s="17" t="s">
        <v>25</v>
      </c>
      <c r="C1" s="17"/>
      <c r="I1" s="43" t="s">
        <v>69</v>
      </c>
    </row>
    <row r="2" spans="1:9" ht="26.45" customHeight="1">
      <c r="A2" s="443" t="s">
        <v>482</v>
      </c>
      <c r="B2" s="443"/>
      <c r="C2" s="443"/>
      <c r="D2" s="443"/>
      <c r="E2" s="443"/>
      <c r="F2" s="443"/>
      <c r="G2" s="443"/>
      <c r="H2" s="443"/>
      <c r="I2" s="443"/>
    </row>
    <row r="3" spans="1:9" ht="33" customHeight="1">
      <c r="E3" s="444" t="s">
        <v>114</v>
      </c>
      <c r="F3" s="444"/>
      <c r="G3" s="444"/>
      <c r="H3" s="444"/>
      <c r="I3" s="444"/>
    </row>
    <row r="4" spans="1:9" ht="30.75" customHeight="1">
      <c r="A4" s="3" t="s">
        <v>30</v>
      </c>
      <c r="E4" s="37"/>
      <c r="F4" s="37"/>
      <c r="G4" s="37"/>
      <c r="H4" s="37"/>
      <c r="I4" s="37"/>
    </row>
    <row r="5" spans="1:9" s="5" customFormat="1" ht="24" customHeight="1">
      <c r="A5" s="8" t="s">
        <v>70</v>
      </c>
      <c r="C5" s="8"/>
      <c r="D5" s="8"/>
      <c r="E5" s="9"/>
      <c r="F5" s="9"/>
      <c r="G5" s="7"/>
      <c r="H5" s="7"/>
      <c r="I5" s="7"/>
    </row>
    <row r="6" spans="1:9" s="5" customFormat="1" ht="24" customHeight="1">
      <c r="A6" s="8" t="s">
        <v>104</v>
      </c>
      <c r="B6" s="8"/>
      <c r="C6" s="8"/>
      <c r="D6" s="8"/>
      <c r="E6" s="8"/>
      <c r="F6" s="8"/>
      <c r="G6" s="8"/>
      <c r="H6" s="8"/>
      <c r="I6" s="7"/>
    </row>
    <row r="7" spans="1:9" s="5" customFormat="1" ht="14.25" thickBot="1">
      <c r="A7" s="8" t="s">
        <v>25</v>
      </c>
      <c r="C7" s="8"/>
      <c r="D7" s="8"/>
      <c r="E7" s="9"/>
      <c r="F7" s="9"/>
      <c r="G7" s="9"/>
      <c r="H7" s="348" t="s">
        <v>412</v>
      </c>
      <c r="I7" s="348" t="s">
        <v>412</v>
      </c>
    </row>
    <row r="8" spans="1:9" ht="41.1" customHeight="1">
      <c r="A8" s="365" t="s">
        <v>31</v>
      </c>
      <c r="B8" s="368" t="s">
        <v>27</v>
      </c>
      <c r="C8" s="368" t="s">
        <v>32</v>
      </c>
      <c r="D8" s="368" t="s">
        <v>33</v>
      </c>
      <c r="E8" s="368" t="s">
        <v>34</v>
      </c>
      <c r="F8" s="368" t="s">
        <v>28</v>
      </c>
      <c r="G8" s="369" t="s">
        <v>35</v>
      </c>
      <c r="H8" s="370" t="s">
        <v>413</v>
      </c>
      <c r="I8" s="371" t="s">
        <v>414</v>
      </c>
    </row>
    <row r="9" spans="1:9" ht="25.5" customHeight="1">
      <c r="A9" s="35">
        <v>1</v>
      </c>
      <c r="B9" s="14"/>
      <c r="C9" s="14"/>
      <c r="D9" s="14"/>
      <c r="E9" s="14"/>
      <c r="F9" s="14"/>
      <c r="G9" s="64"/>
      <c r="H9" s="64"/>
      <c r="I9" s="38"/>
    </row>
    <row r="10" spans="1:9" ht="25.5" customHeight="1">
      <c r="A10" s="35">
        <v>2</v>
      </c>
      <c r="B10" s="14"/>
      <c r="C10" s="14"/>
      <c r="D10" s="14"/>
      <c r="E10" s="14"/>
      <c r="F10" s="14"/>
      <c r="G10" s="64"/>
      <c r="H10" s="64"/>
      <c r="I10" s="38"/>
    </row>
    <row r="11" spans="1:9" ht="25.5" customHeight="1">
      <c r="A11" s="35">
        <v>3</v>
      </c>
      <c r="B11" s="14"/>
      <c r="C11" s="14"/>
      <c r="D11" s="14"/>
      <c r="E11" s="14"/>
      <c r="F11" s="14"/>
      <c r="G11" s="64"/>
      <c r="H11" s="64"/>
      <c r="I11" s="38"/>
    </row>
    <row r="12" spans="1:9" ht="25.5" customHeight="1">
      <c r="A12" s="35">
        <v>4</v>
      </c>
      <c r="B12" s="1"/>
      <c r="C12" s="1"/>
      <c r="D12" s="1"/>
      <c r="E12" s="1"/>
      <c r="F12" s="1"/>
      <c r="G12" s="65"/>
      <c r="H12" s="65"/>
      <c r="I12" s="32"/>
    </row>
    <row r="13" spans="1:9" ht="25.5" customHeight="1">
      <c r="A13" s="35">
        <v>5</v>
      </c>
      <c r="B13" s="1"/>
      <c r="C13" s="1"/>
      <c r="D13" s="1"/>
      <c r="E13" s="1"/>
      <c r="F13" s="1"/>
      <c r="G13" s="65"/>
      <c r="H13" s="65"/>
      <c r="I13" s="32"/>
    </row>
    <row r="14" spans="1:9" ht="25.5" customHeight="1">
      <c r="A14" s="35">
        <v>6</v>
      </c>
      <c r="B14" s="1"/>
      <c r="C14" s="1"/>
      <c r="D14" s="1"/>
      <c r="E14" s="1"/>
      <c r="F14" s="1"/>
      <c r="G14" s="65"/>
      <c r="H14" s="65"/>
      <c r="I14" s="32"/>
    </row>
    <row r="15" spans="1:9" ht="25.5" customHeight="1">
      <c r="A15" s="35">
        <v>7</v>
      </c>
      <c r="B15" s="1"/>
      <c r="C15" s="1"/>
      <c r="D15" s="1"/>
      <c r="E15" s="1"/>
      <c r="F15" s="1"/>
      <c r="G15" s="65"/>
      <c r="H15" s="65"/>
      <c r="I15" s="32"/>
    </row>
    <row r="16" spans="1:9" ht="25.5" customHeight="1">
      <c r="A16" s="35">
        <v>8</v>
      </c>
      <c r="B16" s="1"/>
      <c r="C16" s="1"/>
      <c r="D16" s="1"/>
      <c r="E16" s="1"/>
      <c r="F16" s="1"/>
      <c r="G16" s="65"/>
      <c r="H16" s="65"/>
      <c r="I16" s="32"/>
    </row>
    <row r="17" spans="1:9" ht="25.5" customHeight="1">
      <c r="A17" s="35">
        <v>9</v>
      </c>
      <c r="B17" s="1"/>
      <c r="C17" s="1"/>
      <c r="D17" s="1"/>
      <c r="E17" s="1"/>
      <c r="F17" s="1"/>
      <c r="G17" s="65"/>
      <c r="H17" s="65"/>
      <c r="I17" s="32"/>
    </row>
    <row r="18" spans="1:9" ht="25.5" customHeight="1">
      <c r="A18" s="35">
        <v>10</v>
      </c>
      <c r="B18" s="1"/>
      <c r="C18" s="1"/>
      <c r="D18" s="1"/>
      <c r="E18" s="1"/>
      <c r="F18" s="1"/>
      <c r="G18" s="65"/>
      <c r="H18" s="65"/>
      <c r="I18" s="32"/>
    </row>
    <row r="19" spans="1:9" ht="25.5" customHeight="1">
      <c r="A19" s="35">
        <v>11</v>
      </c>
      <c r="B19" s="1"/>
      <c r="C19" s="1"/>
      <c r="D19" s="1"/>
      <c r="E19" s="1"/>
      <c r="F19" s="1"/>
      <c r="G19" s="65"/>
      <c r="H19" s="65"/>
      <c r="I19" s="32"/>
    </row>
    <row r="20" spans="1:9" ht="25.5" customHeight="1">
      <c r="A20" s="35">
        <v>12</v>
      </c>
      <c r="B20" s="1"/>
      <c r="C20" s="1"/>
      <c r="D20" s="1"/>
      <c r="E20" s="1"/>
      <c r="F20" s="1"/>
      <c r="G20" s="65"/>
      <c r="H20" s="65"/>
      <c r="I20" s="32"/>
    </row>
    <row r="21" spans="1:9" ht="25.5" customHeight="1">
      <c r="A21" s="35">
        <v>13</v>
      </c>
      <c r="B21" s="1"/>
      <c r="C21" s="1"/>
      <c r="D21" s="1"/>
      <c r="E21" s="1"/>
      <c r="F21" s="1"/>
      <c r="G21" s="65"/>
      <c r="H21" s="65"/>
      <c r="I21" s="32"/>
    </row>
    <row r="22" spans="1:9" ht="25.5" customHeight="1">
      <c r="A22" s="35">
        <v>14</v>
      </c>
      <c r="B22" s="1"/>
      <c r="C22" s="1"/>
      <c r="D22" s="1"/>
      <c r="E22" s="1"/>
      <c r="F22" s="1"/>
      <c r="G22" s="65"/>
      <c r="H22" s="65"/>
      <c r="I22" s="32"/>
    </row>
    <row r="23" spans="1:9" ht="25.5" customHeight="1">
      <c r="A23" s="35">
        <v>15</v>
      </c>
      <c r="B23" s="1"/>
      <c r="C23" s="1"/>
      <c r="D23" s="1"/>
      <c r="E23" s="1"/>
      <c r="F23" s="1"/>
      <c r="G23" s="65"/>
      <c r="H23" s="65"/>
      <c r="I23" s="32"/>
    </row>
    <row r="24" spans="1:9" ht="25.5" customHeight="1">
      <c r="A24" s="35">
        <v>16</v>
      </c>
      <c r="B24" s="1"/>
      <c r="C24" s="1"/>
      <c r="D24" s="1"/>
      <c r="E24" s="1"/>
      <c r="F24" s="1"/>
      <c r="G24" s="65"/>
      <c r="H24" s="65"/>
      <c r="I24" s="32"/>
    </row>
    <row r="25" spans="1:9" ht="25.5" customHeight="1">
      <c r="A25" s="35">
        <v>17</v>
      </c>
      <c r="B25" s="1"/>
      <c r="C25" s="1"/>
      <c r="D25" s="1"/>
      <c r="E25" s="1"/>
      <c r="F25" s="1"/>
      <c r="G25" s="65"/>
      <c r="H25" s="65"/>
      <c r="I25" s="32"/>
    </row>
    <row r="26" spans="1:9" ht="25.5" customHeight="1">
      <c r="A26" s="35">
        <v>18</v>
      </c>
      <c r="B26" s="1"/>
      <c r="C26" s="1"/>
      <c r="D26" s="1"/>
      <c r="E26" s="1"/>
      <c r="F26" s="1"/>
      <c r="G26" s="65"/>
      <c r="H26" s="65"/>
      <c r="I26" s="32"/>
    </row>
    <row r="27" spans="1:9" ht="25.5" customHeight="1">
      <c r="A27" s="35">
        <v>19</v>
      </c>
      <c r="B27" s="1"/>
      <c r="C27" s="1"/>
      <c r="D27" s="1"/>
      <c r="E27" s="1"/>
      <c r="F27" s="1"/>
      <c r="G27" s="65"/>
      <c r="H27" s="65"/>
      <c r="I27" s="32"/>
    </row>
    <row r="28" spans="1:9" ht="25.5" customHeight="1" thickBot="1">
      <c r="A28" s="36">
        <v>20</v>
      </c>
      <c r="B28" s="33"/>
      <c r="C28" s="33"/>
      <c r="D28" s="33"/>
      <c r="E28" s="33"/>
      <c r="F28" s="33"/>
      <c r="G28" s="66"/>
      <c r="H28" s="66"/>
      <c r="I28" s="34"/>
    </row>
    <row r="29" spans="1:9" ht="16.5" customHeight="1">
      <c r="A29" s="30" t="s">
        <v>483</v>
      </c>
      <c r="C29" s="30"/>
      <c r="D29" s="30"/>
      <c r="E29" s="30"/>
      <c r="F29" s="30"/>
      <c r="G29" s="30"/>
      <c r="H29" s="30"/>
      <c r="I29" s="30"/>
    </row>
    <row r="30" spans="1:9" ht="16.5" customHeight="1">
      <c r="A30" s="30" t="s">
        <v>23</v>
      </c>
      <c r="C30" s="30"/>
      <c r="D30" s="30"/>
      <c r="E30" s="30"/>
      <c r="F30" s="30"/>
      <c r="G30" s="30"/>
      <c r="H30" s="30"/>
      <c r="I30" s="30"/>
    </row>
    <row r="31" spans="1:9" ht="18" customHeight="1">
      <c r="A31" t="s">
        <v>25</v>
      </c>
      <c r="B31" s="30" t="s">
        <v>25</v>
      </c>
      <c r="C31" s="30"/>
      <c r="D31" s="30"/>
      <c r="E31" s="30"/>
      <c r="F31" s="30"/>
      <c r="G31" s="30"/>
      <c r="H31" s="30"/>
      <c r="I31" s="30"/>
    </row>
    <row r="32" spans="1:9" ht="24" customHeight="1">
      <c r="B32" s="17" t="s">
        <v>171</v>
      </c>
      <c r="C32" s="17"/>
      <c r="D32" s="17"/>
      <c r="E32" s="17"/>
      <c r="F32" s="17"/>
      <c r="G32" s="17"/>
      <c r="H32" s="17"/>
      <c r="I32" s="17"/>
    </row>
    <row r="33" spans="2:9" ht="31.5" customHeight="1">
      <c r="C33" s="17"/>
      <c r="D33" s="442" t="s">
        <v>22</v>
      </c>
      <c r="E33" s="442"/>
      <c r="F33" s="442"/>
      <c r="G33" s="442"/>
      <c r="H33" s="442"/>
      <c r="I33" s="442"/>
    </row>
    <row r="34" spans="2:9" ht="24" customHeight="1">
      <c r="B34" s="17"/>
      <c r="C34" s="17"/>
      <c r="D34" s="17"/>
      <c r="E34" s="17"/>
      <c r="F34" s="17"/>
      <c r="G34" s="17"/>
      <c r="H34" s="17"/>
      <c r="I34" s="40" t="s">
        <v>58</v>
      </c>
    </row>
    <row r="35" spans="2:9" ht="24" customHeight="1">
      <c r="B35" s="17"/>
      <c r="C35" s="17"/>
    </row>
  </sheetData>
  <mergeCells count="3">
    <mergeCell ref="A2:I2"/>
    <mergeCell ref="E3:I3"/>
    <mergeCell ref="D33:I33"/>
  </mergeCells>
  <phoneticPr fontId="3"/>
  <printOptions horizontalCentered="1" verticalCentered="1"/>
  <pageMargins left="0.19685039370078741" right="0.11811023622047245" top="0.43307086614173229" bottom="0.59055118110236227" header="0.11811023622047245" footer="0.59055118110236227"/>
  <pageSetup paperSize="9" scale="99" orientation="portrait" horizontalDpi="4294967293" verticalDpi="4294967293" r:id="rId1"/>
  <headerFooter alignWithMargins="0"/>
  <rowBreaks count="1" manualBreakCount="1">
    <brk id="34"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35"/>
  <sheetViews>
    <sheetView showGridLines="0" view="pageBreakPreview" zoomScaleNormal="130" zoomScaleSheetLayoutView="100" workbookViewId="0">
      <selection activeCell="A29" sqref="A29"/>
    </sheetView>
  </sheetViews>
  <sheetFormatPr defaultColWidth="12.25" defaultRowHeight="24" customHeight="1"/>
  <cols>
    <col min="1" max="1" width="5.125" customWidth="1"/>
    <col min="2" max="2" width="8.25" customWidth="1"/>
    <col min="3" max="3" width="15.5" customWidth="1"/>
    <col min="4" max="4" width="6.125" customWidth="1"/>
    <col min="5" max="5" width="6.25" customWidth="1"/>
    <col min="6" max="6" width="11.375" customWidth="1"/>
    <col min="7" max="7" width="9.5" customWidth="1"/>
    <col min="8" max="8" width="9.75" customWidth="1"/>
    <col min="9" max="9" width="9.625" customWidth="1"/>
    <col min="10" max="10" width="6.375" customWidth="1"/>
  </cols>
  <sheetData>
    <row r="1" spans="1:9" ht="18" customHeight="1" thickBot="1">
      <c r="A1" s="17" t="s">
        <v>56</v>
      </c>
      <c r="C1" s="17"/>
      <c r="I1" s="43" t="s">
        <v>69</v>
      </c>
    </row>
    <row r="2" spans="1:9" ht="25.5" customHeight="1">
      <c r="A2" s="443" t="s">
        <v>482</v>
      </c>
      <c r="B2" s="443"/>
      <c r="C2" s="443"/>
      <c r="D2" s="443"/>
      <c r="E2" s="443"/>
      <c r="F2" s="443"/>
      <c r="G2" s="443"/>
      <c r="H2" s="443"/>
      <c r="I2" s="443"/>
    </row>
    <row r="3" spans="1:9" ht="33" customHeight="1">
      <c r="E3" s="444" t="s">
        <v>114</v>
      </c>
      <c r="F3" s="444"/>
      <c r="G3" s="444"/>
      <c r="H3" s="444"/>
      <c r="I3" s="444"/>
    </row>
    <row r="4" spans="1:9" ht="30.75" customHeight="1">
      <c r="A4" s="3" t="s">
        <v>38</v>
      </c>
      <c r="E4" s="37"/>
      <c r="F4" s="37"/>
      <c r="G4" s="37"/>
      <c r="H4" s="37"/>
      <c r="I4" s="37"/>
    </row>
    <row r="5" spans="1:9" s="5" customFormat="1" ht="24" customHeight="1">
      <c r="A5" s="6" t="s">
        <v>105</v>
      </c>
      <c r="C5" s="6"/>
      <c r="D5" s="6"/>
      <c r="E5" s="7"/>
      <c r="F5" s="7"/>
      <c r="G5" s="7"/>
      <c r="H5" s="7"/>
      <c r="I5" s="7"/>
    </row>
    <row r="6" spans="1:9" s="5" customFormat="1" ht="13.5">
      <c r="A6" s="6" t="s">
        <v>106</v>
      </c>
      <c r="C6" s="6"/>
      <c r="D6" s="6"/>
      <c r="E6" s="7"/>
      <c r="F6" s="7"/>
      <c r="G6" s="7"/>
      <c r="H6" s="7"/>
      <c r="I6" s="7"/>
    </row>
    <row r="7" spans="1:9" s="5" customFormat="1" ht="14.25" thickBot="1">
      <c r="A7" s="8" t="s">
        <v>39</v>
      </c>
      <c r="C7" s="8"/>
      <c r="D7" s="8"/>
      <c r="E7" s="9"/>
      <c r="F7" s="9"/>
      <c r="G7" s="9"/>
      <c r="H7" s="348" t="s">
        <v>412</v>
      </c>
      <c r="I7" s="348" t="s">
        <v>412</v>
      </c>
    </row>
    <row r="8" spans="1:9" ht="40.5" customHeight="1">
      <c r="A8" s="372" t="s">
        <v>40</v>
      </c>
      <c r="B8" s="373" t="s">
        <v>27</v>
      </c>
      <c r="C8" s="373" t="s">
        <v>32</v>
      </c>
      <c r="D8" s="373" t="s">
        <v>33</v>
      </c>
      <c r="E8" s="373" t="s">
        <v>34</v>
      </c>
      <c r="F8" s="373" t="s">
        <v>28</v>
      </c>
      <c r="G8" s="374" t="s">
        <v>35</v>
      </c>
      <c r="H8" s="370" t="s">
        <v>413</v>
      </c>
      <c r="I8" s="371" t="s">
        <v>415</v>
      </c>
    </row>
    <row r="9" spans="1:9" ht="25.5" customHeight="1">
      <c r="A9" s="35">
        <v>1</v>
      </c>
      <c r="B9" s="14"/>
      <c r="C9" s="14"/>
      <c r="D9" s="14"/>
      <c r="E9" s="14"/>
      <c r="F9" s="14"/>
      <c r="G9" s="64"/>
      <c r="H9" s="64"/>
      <c r="I9" s="38"/>
    </row>
    <row r="10" spans="1:9" ht="25.5" customHeight="1">
      <c r="A10" s="35">
        <v>2</v>
      </c>
      <c r="B10" s="14"/>
      <c r="C10" s="14"/>
      <c r="D10" s="14"/>
      <c r="E10" s="14"/>
      <c r="F10" s="14"/>
      <c r="G10" s="64"/>
      <c r="H10" s="64"/>
      <c r="I10" s="38"/>
    </row>
    <row r="11" spans="1:9" ht="25.5" customHeight="1">
      <c r="A11" s="35">
        <v>3</v>
      </c>
      <c r="B11" s="14"/>
      <c r="C11" s="14"/>
      <c r="D11" s="14"/>
      <c r="E11" s="14"/>
      <c r="F11" s="14"/>
      <c r="G11" s="64"/>
      <c r="H11" s="64"/>
      <c r="I11" s="38"/>
    </row>
    <row r="12" spans="1:9" ht="25.5" customHeight="1">
      <c r="A12" s="35">
        <v>4</v>
      </c>
      <c r="B12" s="1"/>
      <c r="C12" s="1"/>
      <c r="D12" s="1"/>
      <c r="E12" s="1"/>
      <c r="F12" s="1"/>
      <c r="G12" s="65"/>
      <c r="H12" s="65"/>
      <c r="I12" s="32"/>
    </row>
    <row r="13" spans="1:9" ht="25.5" customHeight="1">
      <c r="A13" s="35">
        <v>5</v>
      </c>
      <c r="B13" s="1"/>
      <c r="C13" s="1"/>
      <c r="D13" s="1"/>
      <c r="E13" s="1"/>
      <c r="F13" s="1"/>
      <c r="G13" s="65"/>
      <c r="H13" s="65"/>
      <c r="I13" s="32"/>
    </row>
    <row r="14" spans="1:9" ht="25.5" customHeight="1">
      <c r="A14" s="35">
        <v>6</v>
      </c>
      <c r="B14" s="1"/>
      <c r="C14" s="1"/>
      <c r="D14" s="1"/>
      <c r="E14" s="1"/>
      <c r="F14" s="1"/>
      <c r="G14" s="65"/>
      <c r="H14" s="65"/>
      <c r="I14" s="32"/>
    </row>
    <row r="15" spans="1:9" ht="25.5" customHeight="1">
      <c r="A15" s="35">
        <v>7</v>
      </c>
      <c r="B15" s="1"/>
      <c r="C15" s="1"/>
      <c r="D15" s="1"/>
      <c r="E15" s="1"/>
      <c r="F15" s="1"/>
      <c r="G15" s="65"/>
      <c r="H15" s="65"/>
      <c r="I15" s="32"/>
    </row>
    <row r="16" spans="1:9" ht="25.5" customHeight="1">
      <c r="A16" s="35">
        <v>8</v>
      </c>
      <c r="B16" s="1"/>
      <c r="C16" s="1"/>
      <c r="D16" s="1"/>
      <c r="E16" s="1"/>
      <c r="F16" s="1"/>
      <c r="G16" s="65"/>
      <c r="H16" s="65"/>
      <c r="I16" s="32"/>
    </row>
    <row r="17" spans="1:9" ht="25.5" customHeight="1">
      <c r="A17" s="35">
        <v>9</v>
      </c>
      <c r="B17" s="1"/>
      <c r="C17" s="1"/>
      <c r="D17" s="1"/>
      <c r="E17" s="1"/>
      <c r="F17" s="1"/>
      <c r="G17" s="65"/>
      <c r="H17" s="65"/>
      <c r="I17" s="32"/>
    </row>
    <row r="18" spans="1:9" ht="25.5" customHeight="1">
      <c r="A18" s="35">
        <v>10</v>
      </c>
      <c r="B18" s="1"/>
      <c r="C18" s="1"/>
      <c r="D18" s="1"/>
      <c r="E18" s="1"/>
      <c r="F18" s="1"/>
      <c r="G18" s="65"/>
      <c r="H18" s="65"/>
      <c r="I18" s="32"/>
    </row>
    <row r="19" spans="1:9" ht="25.5" customHeight="1">
      <c r="A19" s="35">
        <v>11</v>
      </c>
      <c r="B19" s="1"/>
      <c r="C19" s="1"/>
      <c r="D19" s="1"/>
      <c r="E19" s="1"/>
      <c r="F19" s="1"/>
      <c r="G19" s="65"/>
      <c r="H19" s="65"/>
      <c r="I19" s="32"/>
    </row>
    <row r="20" spans="1:9" ht="25.5" customHeight="1">
      <c r="A20" s="35">
        <v>12</v>
      </c>
      <c r="B20" s="1"/>
      <c r="C20" s="1"/>
      <c r="D20" s="1"/>
      <c r="E20" s="1"/>
      <c r="F20" s="1"/>
      <c r="G20" s="65"/>
      <c r="H20" s="65"/>
      <c r="I20" s="32"/>
    </row>
    <row r="21" spans="1:9" ht="25.5" customHeight="1">
      <c r="A21" s="35">
        <v>13</v>
      </c>
      <c r="B21" s="1"/>
      <c r="C21" s="1"/>
      <c r="D21" s="1"/>
      <c r="E21" s="1"/>
      <c r="F21" s="1"/>
      <c r="G21" s="65"/>
      <c r="H21" s="65"/>
      <c r="I21" s="32"/>
    </row>
    <row r="22" spans="1:9" ht="25.5" customHeight="1">
      <c r="A22" s="35">
        <v>14</v>
      </c>
      <c r="B22" s="1"/>
      <c r="C22" s="1"/>
      <c r="D22" s="1"/>
      <c r="E22" s="1"/>
      <c r="F22" s="1"/>
      <c r="G22" s="65"/>
      <c r="H22" s="65"/>
      <c r="I22" s="32"/>
    </row>
    <row r="23" spans="1:9" ht="25.5" customHeight="1">
      <c r="A23" s="35">
        <v>15</v>
      </c>
      <c r="B23" s="1"/>
      <c r="C23" s="1"/>
      <c r="D23" s="1"/>
      <c r="E23" s="1"/>
      <c r="F23" s="1"/>
      <c r="G23" s="65"/>
      <c r="H23" s="65"/>
      <c r="I23" s="32"/>
    </row>
    <row r="24" spans="1:9" ht="25.5" customHeight="1">
      <c r="A24" s="35">
        <v>16</v>
      </c>
      <c r="B24" s="1"/>
      <c r="C24" s="1"/>
      <c r="D24" s="1"/>
      <c r="E24" s="1"/>
      <c r="F24" s="1"/>
      <c r="G24" s="65"/>
      <c r="H24" s="65"/>
      <c r="I24" s="32"/>
    </row>
    <row r="25" spans="1:9" ht="25.5" customHeight="1">
      <c r="A25" s="35">
        <v>17</v>
      </c>
      <c r="B25" s="1"/>
      <c r="C25" s="1"/>
      <c r="D25" s="1"/>
      <c r="E25" s="1"/>
      <c r="F25" s="1"/>
      <c r="G25" s="65"/>
      <c r="H25" s="65"/>
      <c r="I25" s="32"/>
    </row>
    <row r="26" spans="1:9" ht="25.5" customHeight="1">
      <c r="A26" s="35">
        <v>18</v>
      </c>
      <c r="B26" s="1"/>
      <c r="C26" s="1"/>
      <c r="D26" s="1"/>
      <c r="E26" s="1"/>
      <c r="F26" s="1"/>
      <c r="G26" s="65"/>
      <c r="H26" s="65"/>
      <c r="I26" s="32"/>
    </row>
    <row r="27" spans="1:9" ht="25.5" customHeight="1">
      <c r="A27" s="35">
        <v>19</v>
      </c>
      <c r="B27" s="1"/>
      <c r="C27" s="1"/>
      <c r="D27" s="1"/>
      <c r="E27" s="1"/>
      <c r="F27" s="1"/>
      <c r="G27" s="65"/>
      <c r="H27" s="65"/>
      <c r="I27" s="32"/>
    </row>
    <row r="28" spans="1:9" ht="25.5" customHeight="1" thickBot="1">
      <c r="A28" s="36">
        <v>20</v>
      </c>
      <c r="B28" s="33"/>
      <c r="C28" s="33"/>
      <c r="D28" s="33"/>
      <c r="E28" s="33"/>
      <c r="F28" s="33"/>
      <c r="G28" s="66"/>
      <c r="H28" s="66"/>
      <c r="I28" s="34"/>
    </row>
    <row r="29" spans="1:9" ht="16.5" customHeight="1">
      <c r="A29" s="30" t="s">
        <v>483</v>
      </c>
      <c r="C29" s="30"/>
      <c r="D29" s="30"/>
      <c r="E29" s="30"/>
      <c r="F29" s="30"/>
      <c r="G29" s="30"/>
      <c r="H29" s="30"/>
      <c r="I29" s="30"/>
    </row>
    <row r="30" spans="1:9" ht="16.5" customHeight="1">
      <c r="A30" s="30" t="s">
        <v>23</v>
      </c>
      <c r="C30" s="30"/>
      <c r="D30" s="30"/>
      <c r="E30" s="30"/>
      <c r="F30" s="30"/>
      <c r="G30" s="30"/>
      <c r="H30" s="30"/>
      <c r="I30" s="30"/>
    </row>
    <row r="31" spans="1:9" ht="18" customHeight="1">
      <c r="A31" t="s">
        <v>25</v>
      </c>
      <c r="B31" s="30" t="s">
        <v>37</v>
      </c>
      <c r="C31" s="30"/>
      <c r="D31" s="30"/>
      <c r="E31" s="30"/>
      <c r="F31" s="30"/>
      <c r="G31" s="30"/>
      <c r="H31" s="30"/>
      <c r="I31" s="30"/>
    </row>
    <row r="32" spans="1:9" ht="24" customHeight="1">
      <c r="B32" s="17" t="s">
        <v>171</v>
      </c>
      <c r="C32" s="17"/>
      <c r="D32" s="17"/>
      <c r="E32" s="17"/>
      <c r="F32" s="17"/>
      <c r="G32" s="17"/>
      <c r="H32" s="17"/>
      <c r="I32" s="17"/>
    </row>
    <row r="33" spans="2:9" ht="31.5" customHeight="1">
      <c r="C33" s="17"/>
      <c r="D33" s="442" t="s">
        <v>22</v>
      </c>
      <c r="E33" s="442"/>
      <c r="F33" s="442"/>
      <c r="G33" s="442"/>
      <c r="H33" s="442"/>
      <c r="I33" s="442"/>
    </row>
    <row r="34" spans="2:9" ht="24" customHeight="1">
      <c r="B34" s="17"/>
      <c r="C34" s="17"/>
      <c r="D34" s="17"/>
      <c r="E34" s="17"/>
      <c r="F34" s="17"/>
      <c r="G34" s="17"/>
      <c r="H34" s="17"/>
      <c r="I34" s="40" t="s">
        <v>71</v>
      </c>
    </row>
    <row r="35" spans="2:9" ht="24" customHeight="1">
      <c r="B35" s="17"/>
      <c r="C35" s="17"/>
    </row>
  </sheetData>
  <mergeCells count="3">
    <mergeCell ref="E3:I3"/>
    <mergeCell ref="D33:I33"/>
    <mergeCell ref="A2:I2"/>
  </mergeCells>
  <phoneticPr fontId="3"/>
  <printOptions horizontalCentered="1"/>
  <pageMargins left="0.39370078740157483" right="0.11811023622047245" top="0.43307086614173229" bottom="0.59055118110236227" header="0.11811023622047245" footer="0.59055118110236227"/>
  <pageSetup paperSize="9" orientation="portrait" horizontalDpi="4294967293" verticalDpi="4294967293" r:id="rId1"/>
  <headerFooter alignWithMargins="0"/>
  <rowBreaks count="1" manualBreakCount="1">
    <brk id="34"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6"/>
  <sheetViews>
    <sheetView showGridLines="0" view="pageBreakPreview" zoomScaleNormal="130" zoomScaleSheetLayoutView="100" workbookViewId="0">
      <selection activeCell="AC24" sqref="AC24"/>
    </sheetView>
  </sheetViews>
  <sheetFormatPr defaultColWidth="12.25" defaultRowHeight="24" customHeight="1"/>
  <cols>
    <col min="1" max="1" width="7.375" customWidth="1"/>
    <col min="2" max="2" width="12.375" bestFit="1" customWidth="1"/>
    <col min="3" max="3" width="2.375" customWidth="1"/>
    <col min="4" max="6" width="4.875" customWidth="1"/>
    <col min="7" max="7" width="4.625" customWidth="1"/>
    <col min="8" max="9" width="6.625" customWidth="1"/>
    <col min="10" max="10" width="3.5" customWidth="1"/>
    <col min="11" max="11" width="3.25" customWidth="1"/>
    <col min="12" max="16" width="3" customWidth="1"/>
    <col min="17" max="20" width="4" customWidth="1"/>
    <col min="21" max="21" width="4.875" customWidth="1"/>
  </cols>
  <sheetData>
    <row r="1" spans="1:22" ht="25.5" customHeight="1" thickBot="1">
      <c r="A1" s="469" t="s">
        <v>441</v>
      </c>
      <c r="B1" s="469"/>
      <c r="C1" s="469"/>
      <c r="D1" s="469"/>
      <c r="E1" s="469"/>
      <c r="F1" s="469"/>
      <c r="G1" s="469"/>
      <c r="H1" s="469"/>
      <c r="I1" s="469"/>
      <c r="J1" s="469"/>
      <c r="K1" s="469"/>
      <c r="L1" s="469"/>
      <c r="M1" s="469"/>
      <c r="N1" s="469"/>
      <c r="O1" s="469"/>
      <c r="P1" s="469"/>
      <c r="Q1" s="469"/>
      <c r="R1" s="63"/>
      <c r="S1" s="63"/>
      <c r="T1" s="63"/>
      <c r="U1" s="63"/>
    </row>
    <row r="2" spans="1:22" ht="23.25" customHeight="1" thickBot="1">
      <c r="B2" s="141" t="s">
        <v>177</v>
      </c>
      <c r="S2" s="470" t="s">
        <v>69</v>
      </c>
      <c r="T2" s="471"/>
    </row>
    <row r="3" spans="1:22" ht="22.5" customHeight="1">
      <c r="A3" s="50" t="s">
        <v>131</v>
      </c>
      <c r="B3" s="50"/>
      <c r="C3" s="50"/>
      <c r="D3" s="50"/>
      <c r="P3" s="46"/>
      <c r="Q3" s="46"/>
      <c r="S3" s="5"/>
      <c r="T3" s="5"/>
    </row>
    <row r="4" spans="1:22" ht="12.75" customHeight="1">
      <c r="A4" s="468" t="s">
        <v>53</v>
      </c>
      <c r="B4" s="468"/>
      <c r="C4" s="468"/>
      <c r="D4" s="468"/>
      <c r="E4" s="468"/>
      <c r="F4" s="468"/>
      <c r="G4" s="468"/>
      <c r="H4" s="468"/>
      <c r="I4" s="13"/>
      <c r="J4" s="47"/>
      <c r="S4" t="s">
        <v>31</v>
      </c>
    </row>
    <row r="5" spans="1:22" ht="31.5" customHeight="1">
      <c r="A5" s="472" t="s">
        <v>82</v>
      </c>
      <c r="B5" s="472"/>
      <c r="C5" s="472"/>
      <c r="D5" s="473"/>
      <c r="E5" s="473"/>
      <c r="F5" s="473"/>
      <c r="G5" s="473"/>
      <c r="I5" s="474" t="s">
        <v>72</v>
      </c>
      <c r="J5" s="474"/>
      <c r="K5" s="474"/>
      <c r="L5" s="449"/>
      <c r="M5" s="449"/>
      <c r="N5" s="449"/>
      <c r="O5" s="449"/>
      <c r="P5" s="475"/>
      <c r="Q5" s="475"/>
      <c r="R5" s="475"/>
      <c r="S5" s="475"/>
      <c r="T5" s="475"/>
    </row>
    <row r="6" spans="1:22" s="6" customFormat="1" ht="23.25" customHeight="1">
      <c r="A6" s="467" t="s">
        <v>119</v>
      </c>
      <c r="B6" s="467"/>
      <c r="C6" s="468"/>
      <c r="D6" s="468"/>
      <c r="E6" s="468"/>
      <c r="F6" s="468"/>
      <c r="G6" s="468"/>
      <c r="H6" s="468"/>
      <c r="I6" s="13"/>
      <c r="J6" s="468"/>
      <c r="K6" s="468"/>
      <c r="L6" s="468"/>
      <c r="M6" s="468"/>
      <c r="N6" s="447"/>
      <c r="O6" s="447"/>
      <c r="P6" s="447"/>
      <c r="Q6" s="447"/>
      <c r="R6" s="447"/>
      <c r="S6" s="447"/>
    </row>
    <row r="7" spans="1:22" s="49" customFormat="1" ht="22.5" customHeight="1">
      <c r="A7" s="142" t="s">
        <v>31</v>
      </c>
      <c r="B7" s="143" t="s">
        <v>127</v>
      </c>
      <c r="C7" s="464" t="s">
        <v>175</v>
      </c>
      <c r="D7" s="465"/>
      <c r="E7" s="465"/>
      <c r="F7" s="465"/>
      <c r="G7" s="466"/>
      <c r="H7" s="142" t="s">
        <v>73</v>
      </c>
      <c r="I7" s="142" t="s">
        <v>74</v>
      </c>
      <c r="J7" s="464" t="s">
        <v>75</v>
      </c>
      <c r="K7" s="466"/>
      <c r="L7" s="464" t="s">
        <v>76</v>
      </c>
      <c r="M7" s="465"/>
      <c r="N7" s="465"/>
      <c r="O7" s="465"/>
      <c r="P7" s="466"/>
      <c r="Q7" s="464" t="s">
        <v>35</v>
      </c>
      <c r="R7" s="465"/>
      <c r="S7" s="465"/>
      <c r="T7" s="466"/>
      <c r="U7" s="48" t="s">
        <v>25</v>
      </c>
      <c r="V7" s="48" t="s">
        <v>25</v>
      </c>
    </row>
    <row r="8" spans="1:22" ht="27" customHeight="1">
      <c r="A8" s="144" t="s">
        <v>78</v>
      </c>
      <c r="B8" s="145" t="s">
        <v>174</v>
      </c>
      <c r="C8" s="453"/>
      <c r="D8" s="454"/>
      <c r="E8" s="454"/>
      <c r="F8" s="454"/>
      <c r="G8" s="455"/>
      <c r="H8" s="146"/>
      <c r="I8" s="146"/>
      <c r="J8" s="459" t="s">
        <v>25</v>
      </c>
      <c r="K8" s="460"/>
      <c r="L8" s="461"/>
      <c r="M8" s="461"/>
      <c r="N8" s="461"/>
      <c r="O8" s="461"/>
      <c r="P8" s="461"/>
      <c r="Q8" s="461"/>
      <c r="R8" s="461"/>
      <c r="S8" s="461"/>
      <c r="T8" s="461"/>
    </row>
    <row r="9" spans="1:22" ht="27" customHeight="1">
      <c r="A9" s="144" t="s">
        <v>128</v>
      </c>
      <c r="B9" s="143" t="s">
        <v>125</v>
      </c>
      <c r="C9" s="453"/>
      <c r="D9" s="454"/>
      <c r="E9" s="454"/>
      <c r="F9" s="454"/>
      <c r="G9" s="455"/>
      <c r="H9" s="147"/>
      <c r="I9" s="147"/>
      <c r="J9" s="456" t="s">
        <v>25</v>
      </c>
      <c r="K9" s="457"/>
      <c r="L9" s="458"/>
      <c r="M9" s="458"/>
      <c r="N9" s="458"/>
      <c r="O9" s="458"/>
      <c r="P9" s="458"/>
      <c r="Q9" s="458"/>
      <c r="R9" s="458"/>
      <c r="S9" s="458"/>
      <c r="T9" s="458"/>
    </row>
    <row r="10" spans="1:22" ht="27" customHeight="1">
      <c r="A10" s="144" t="s">
        <v>129</v>
      </c>
      <c r="B10" s="143" t="s">
        <v>126</v>
      </c>
      <c r="C10" s="453"/>
      <c r="D10" s="454"/>
      <c r="E10" s="454"/>
      <c r="F10" s="454"/>
      <c r="G10" s="455"/>
      <c r="H10" s="147"/>
      <c r="I10" s="147"/>
      <c r="J10" s="456" t="s">
        <v>25</v>
      </c>
      <c r="K10" s="457"/>
      <c r="L10" s="458"/>
      <c r="M10" s="458"/>
      <c r="N10" s="458"/>
      <c r="O10" s="458"/>
      <c r="P10" s="458"/>
      <c r="Q10" s="458"/>
      <c r="R10" s="458"/>
      <c r="S10" s="458"/>
      <c r="T10" s="458"/>
    </row>
    <row r="11" spans="1:22" ht="27" customHeight="1">
      <c r="A11" s="144" t="s">
        <v>130</v>
      </c>
      <c r="B11" s="143" t="s">
        <v>124</v>
      </c>
      <c r="C11" s="453"/>
      <c r="D11" s="454"/>
      <c r="E11" s="454"/>
      <c r="F11" s="454"/>
      <c r="G11" s="455"/>
      <c r="H11" s="147"/>
      <c r="I11" s="147"/>
      <c r="J11" s="456" t="s">
        <v>25</v>
      </c>
      <c r="K11" s="457"/>
      <c r="L11" s="458"/>
      <c r="M11" s="458"/>
      <c r="N11" s="458"/>
      <c r="O11" s="458"/>
      <c r="P11" s="458"/>
      <c r="Q11" s="458"/>
      <c r="R11" s="458"/>
      <c r="S11" s="458"/>
      <c r="T11" s="458"/>
    </row>
    <row r="12" spans="1:22" ht="15" customHeight="1">
      <c r="A12" s="145"/>
      <c r="B12" s="145"/>
      <c r="C12" s="462"/>
      <c r="D12" s="462"/>
      <c r="E12" s="462"/>
      <c r="F12" s="462"/>
      <c r="G12" s="462"/>
      <c r="H12" s="148"/>
      <c r="I12" s="148"/>
      <c r="J12" s="463"/>
      <c r="K12" s="463"/>
      <c r="L12" s="463"/>
      <c r="M12" s="463"/>
      <c r="N12" s="463"/>
      <c r="O12" s="463"/>
      <c r="P12" s="463"/>
      <c r="Q12" s="463"/>
      <c r="R12" s="463"/>
      <c r="S12" s="463"/>
      <c r="T12" s="463"/>
    </row>
    <row r="13" spans="1:22" s="49" customFormat="1" ht="22.5" customHeight="1">
      <c r="A13" s="142" t="s">
        <v>31</v>
      </c>
      <c r="B13" s="143" t="s">
        <v>127</v>
      </c>
      <c r="C13" s="464" t="s">
        <v>175</v>
      </c>
      <c r="D13" s="465"/>
      <c r="E13" s="465"/>
      <c r="F13" s="465"/>
      <c r="G13" s="466"/>
      <c r="H13" s="142" t="s">
        <v>73</v>
      </c>
      <c r="I13" s="142" t="s">
        <v>74</v>
      </c>
      <c r="J13" s="464" t="s">
        <v>75</v>
      </c>
      <c r="K13" s="466"/>
      <c r="L13" s="464" t="s">
        <v>76</v>
      </c>
      <c r="M13" s="465"/>
      <c r="N13" s="465"/>
      <c r="O13" s="465"/>
      <c r="P13" s="466"/>
      <c r="Q13" s="464" t="s">
        <v>35</v>
      </c>
      <c r="R13" s="465"/>
      <c r="S13" s="465"/>
      <c r="T13" s="466"/>
      <c r="U13" s="48" t="s">
        <v>25</v>
      </c>
      <c r="V13" s="48" t="s">
        <v>25</v>
      </c>
    </row>
    <row r="14" spans="1:22" ht="27" customHeight="1">
      <c r="A14" s="144" t="s">
        <v>78</v>
      </c>
      <c r="B14" s="145" t="s">
        <v>174</v>
      </c>
      <c r="C14" s="453"/>
      <c r="D14" s="454"/>
      <c r="E14" s="454"/>
      <c r="F14" s="454"/>
      <c r="G14" s="455"/>
      <c r="H14" s="146"/>
      <c r="I14" s="146"/>
      <c r="J14" s="459" t="s">
        <v>25</v>
      </c>
      <c r="K14" s="460"/>
      <c r="L14" s="461"/>
      <c r="M14" s="461"/>
      <c r="N14" s="461"/>
      <c r="O14" s="461"/>
      <c r="P14" s="461"/>
      <c r="Q14" s="461"/>
      <c r="R14" s="461"/>
      <c r="S14" s="461"/>
      <c r="T14" s="461"/>
    </row>
    <row r="15" spans="1:22" ht="27" customHeight="1">
      <c r="A15" s="144">
        <v>1</v>
      </c>
      <c r="B15" s="143" t="s">
        <v>125</v>
      </c>
      <c r="C15" s="453"/>
      <c r="D15" s="454"/>
      <c r="E15" s="454"/>
      <c r="F15" s="454"/>
      <c r="G15" s="455"/>
      <c r="H15" s="147"/>
      <c r="I15" s="147"/>
      <c r="J15" s="456" t="s">
        <v>25</v>
      </c>
      <c r="K15" s="457"/>
      <c r="L15" s="458"/>
      <c r="M15" s="458"/>
      <c r="N15" s="458"/>
      <c r="O15" s="458"/>
      <c r="P15" s="458"/>
      <c r="Q15" s="458"/>
      <c r="R15" s="458"/>
      <c r="S15" s="458"/>
      <c r="T15" s="458"/>
    </row>
    <row r="16" spans="1:22" ht="27" customHeight="1">
      <c r="A16" s="144">
        <v>2</v>
      </c>
      <c r="B16" s="143" t="s">
        <v>126</v>
      </c>
      <c r="C16" s="453"/>
      <c r="D16" s="454"/>
      <c r="E16" s="454"/>
      <c r="F16" s="454"/>
      <c r="G16" s="455"/>
      <c r="H16" s="147"/>
      <c r="I16" s="147"/>
      <c r="J16" s="456" t="s">
        <v>25</v>
      </c>
      <c r="K16" s="457"/>
      <c r="L16" s="458"/>
      <c r="M16" s="458"/>
      <c r="N16" s="458"/>
      <c r="O16" s="458"/>
      <c r="P16" s="458"/>
      <c r="Q16" s="458"/>
      <c r="R16" s="458"/>
      <c r="S16" s="458"/>
      <c r="T16" s="458"/>
    </row>
    <row r="17" spans="1:22" ht="27" customHeight="1">
      <c r="A17" s="144">
        <v>3</v>
      </c>
      <c r="B17" s="143" t="s">
        <v>124</v>
      </c>
      <c r="C17" s="453"/>
      <c r="D17" s="454"/>
      <c r="E17" s="454"/>
      <c r="F17" s="454"/>
      <c r="G17" s="455"/>
      <c r="H17" s="147"/>
      <c r="I17" s="147"/>
      <c r="J17" s="456" t="s">
        <v>25</v>
      </c>
      <c r="K17" s="457"/>
      <c r="L17" s="458"/>
      <c r="M17" s="458"/>
      <c r="N17" s="458"/>
      <c r="O17" s="458"/>
      <c r="P17" s="458"/>
      <c r="Q17" s="458"/>
      <c r="R17" s="458"/>
      <c r="S17" s="458"/>
      <c r="T17" s="458"/>
    </row>
    <row r="18" spans="1:22" ht="12.75" customHeight="1">
      <c r="A18" s="145"/>
      <c r="B18" s="145"/>
      <c r="C18" s="462"/>
      <c r="D18" s="462"/>
      <c r="E18" s="462"/>
      <c r="F18" s="462"/>
      <c r="G18" s="462"/>
      <c r="H18" s="148"/>
      <c r="I18" s="148"/>
      <c r="J18" s="463"/>
      <c r="K18" s="463"/>
      <c r="L18" s="463"/>
      <c r="M18" s="463"/>
      <c r="N18" s="463"/>
      <c r="O18" s="463"/>
      <c r="P18" s="463"/>
      <c r="Q18" s="463"/>
      <c r="R18" s="463"/>
      <c r="S18" s="463"/>
      <c r="T18" s="463"/>
    </row>
    <row r="19" spans="1:22" s="49" customFormat="1" ht="22.5" customHeight="1">
      <c r="A19" s="142" t="s">
        <v>31</v>
      </c>
      <c r="B19" s="143" t="s">
        <v>127</v>
      </c>
      <c r="C19" s="464" t="s">
        <v>175</v>
      </c>
      <c r="D19" s="465"/>
      <c r="E19" s="465"/>
      <c r="F19" s="465"/>
      <c r="G19" s="466"/>
      <c r="H19" s="142" t="s">
        <v>73</v>
      </c>
      <c r="I19" s="142" t="s">
        <v>74</v>
      </c>
      <c r="J19" s="464" t="s">
        <v>75</v>
      </c>
      <c r="K19" s="466"/>
      <c r="L19" s="464" t="s">
        <v>76</v>
      </c>
      <c r="M19" s="465"/>
      <c r="N19" s="465"/>
      <c r="O19" s="465"/>
      <c r="P19" s="466"/>
      <c r="Q19" s="464" t="s">
        <v>35</v>
      </c>
      <c r="R19" s="465"/>
      <c r="S19" s="465"/>
      <c r="T19" s="466"/>
      <c r="U19" s="48" t="s">
        <v>25</v>
      </c>
      <c r="V19" s="48" t="s">
        <v>25</v>
      </c>
    </row>
    <row r="20" spans="1:22" ht="27" customHeight="1">
      <c r="A20" s="144" t="s">
        <v>78</v>
      </c>
      <c r="B20" s="145" t="s">
        <v>174</v>
      </c>
      <c r="C20" s="453"/>
      <c r="D20" s="454"/>
      <c r="E20" s="454"/>
      <c r="F20" s="454"/>
      <c r="G20" s="455"/>
      <c r="H20" s="146"/>
      <c r="I20" s="146"/>
      <c r="J20" s="459" t="s">
        <v>25</v>
      </c>
      <c r="K20" s="460"/>
      <c r="L20" s="461"/>
      <c r="M20" s="461"/>
      <c r="N20" s="461"/>
      <c r="O20" s="461"/>
      <c r="P20" s="461"/>
      <c r="Q20" s="461"/>
      <c r="R20" s="461"/>
      <c r="S20" s="461"/>
      <c r="T20" s="461"/>
    </row>
    <row r="21" spans="1:22" ht="27" customHeight="1">
      <c r="A21" s="144">
        <v>1</v>
      </c>
      <c r="B21" s="143" t="s">
        <v>125</v>
      </c>
      <c r="C21" s="453"/>
      <c r="D21" s="454"/>
      <c r="E21" s="454"/>
      <c r="F21" s="454"/>
      <c r="G21" s="455"/>
      <c r="H21" s="147"/>
      <c r="I21" s="147"/>
      <c r="J21" s="456" t="s">
        <v>25</v>
      </c>
      <c r="K21" s="457"/>
      <c r="L21" s="458"/>
      <c r="M21" s="458"/>
      <c r="N21" s="458"/>
      <c r="O21" s="458"/>
      <c r="P21" s="458"/>
      <c r="Q21" s="458"/>
      <c r="R21" s="458"/>
      <c r="S21" s="458"/>
      <c r="T21" s="458"/>
    </row>
    <row r="22" spans="1:22" ht="27" customHeight="1">
      <c r="A22" s="144">
        <v>2</v>
      </c>
      <c r="B22" s="143" t="s">
        <v>126</v>
      </c>
      <c r="C22" s="453"/>
      <c r="D22" s="454"/>
      <c r="E22" s="454"/>
      <c r="F22" s="454"/>
      <c r="G22" s="455"/>
      <c r="H22" s="147"/>
      <c r="I22" s="147"/>
      <c r="J22" s="456" t="s">
        <v>25</v>
      </c>
      <c r="K22" s="457"/>
      <c r="L22" s="458"/>
      <c r="M22" s="458"/>
      <c r="N22" s="458"/>
      <c r="O22" s="458"/>
      <c r="P22" s="458"/>
      <c r="Q22" s="458"/>
      <c r="R22" s="458"/>
      <c r="S22" s="458"/>
      <c r="T22" s="458"/>
    </row>
    <row r="23" spans="1:22" ht="27" customHeight="1">
      <c r="A23" s="144">
        <v>3</v>
      </c>
      <c r="B23" s="143" t="s">
        <v>124</v>
      </c>
      <c r="C23" s="453"/>
      <c r="D23" s="454"/>
      <c r="E23" s="454"/>
      <c r="F23" s="454"/>
      <c r="G23" s="455"/>
      <c r="H23" s="147"/>
      <c r="I23" s="147"/>
      <c r="J23" s="456" t="s">
        <v>25</v>
      </c>
      <c r="K23" s="457"/>
      <c r="L23" s="458"/>
      <c r="M23" s="458"/>
      <c r="N23" s="458"/>
      <c r="O23" s="458"/>
      <c r="P23" s="458"/>
      <c r="Q23" s="458"/>
      <c r="R23" s="458"/>
      <c r="S23" s="458"/>
      <c r="T23" s="458"/>
    </row>
    <row r="24" spans="1:22" ht="14.25" customHeight="1">
      <c r="A24" s="145"/>
      <c r="B24" s="145"/>
      <c r="C24" s="462"/>
      <c r="D24" s="462"/>
      <c r="E24" s="462"/>
      <c r="F24" s="462"/>
      <c r="G24" s="462"/>
      <c r="H24" s="148"/>
      <c r="I24" s="148"/>
      <c r="J24" s="463"/>
      <c r="K24" s="463"/>
      <c r="L24" s="463"/>
      <c r="M24" s="463"/>
      <c r="N24" s="463"/>
      <c r="O24" s="463"/>
      <c r="P24" s="463"/>
      <c r="Q24" s="463"/>
      <c r="R24" s="463"/>
      <c r="S24" s="463"/>
      <c r="T24" s="463"/>
    </row>
    <row r="25" spans="1:22" s="49" customFormat="1" ht="22.5" customHeight="1">
      <c r="A25" s="142" t="s">
        <v>31</v>
      </c>
      <c r="B25" s="143" t="s">
        <v>127</v>
      </c>
      <c r="C25" s="464" t="s">
        <v>175</v>
      </c>
      <c r="D25" s="465"/>
      <c r="E25" s="465"/>
      <c r="F25" s="465"/>
      <c r="G25" s="466"/>
      <c r="H25" s="142" t="s">
        <v>73</v>
      </c>
      <c r="I25" s="142" t="s">
        <v>74</v>
      </c>
      <c r="J25" s="464" t="s">
        <v>75</v>
      </c>
      <c r="K25" s="466"/>
      <c r="L25" s="464" t="s">
        <v>76</v>
      </c>
      <c r="M25" s="465"/>
      <c r="N25" s="465"/>
      <c r="O25" s="465"/>
      <c r="P25" s="466"/>
      <c r="Q25" s="464" t="s">
        <v>35</v>
      </c>
      <c r="R25" s="465"/>
      <c r="S25" s="465"/>
      <c r="T25" s="466"/>
      <c r="U25" s="48" t="s">
        <v>25</v>
      </c>
      <c r="V25" s="48" t="s">
        <v>25</v>
      </c>
    </row>
    <row r="26" spans="1:22" ht="27" customHeight="1">
      <c r="A26" s="144" t="s">
        <v>78</v>
      </c>
      <c r="B26" s="145" t="s">
        <v>174</v>
      </c>
      <c r="C26" s="453"/>
      <c r="D26" s="454"/>
      <c r="E26" s="454"/>
      <c r="F26" s="454"/>
      <c r="G26" s="455"/>
      <c r="H26" s="146"/>
      <c r="I26" s="146"/>
      <c r="J26" s="459" t="s">
        <v>25</v>
      </c>
      <c r="K26" s="460"/>
      <c r="L26" s="461"/>
      <c r="M26" s="461"/>
      <c r="N26" s="461"/>
      <c r="O26" s="461"/>
      <c r="P26" s="461"/>
      <c r="Q26" s="461"/>
      <c r="R26" s="461"/>
      <c r="S26" s="461"/>
      <c r="T26" s="461"/>
    </row>
    <row r="27" spans="1:22" ht="27" customHeight="1">
      <c r="A27" s="144">
        <v>1</v>
      </c>
      <c r="B27" s="143" t="s">
        <v>125</v>
      </c>
      <c r="C27" s="453"/>
      <c r="D27" s="454"/>
      <c r="E27" s="454"/>
      <c r="F27" s="454"/>
      <c r="G27" s="455"/>
      <c r="H27" s="147"/>
      <c r="I27" s="147"/>
      <c r="J27" s="456" t="s">
        <v>25</v>
      </c>
      <c r="K27" s="457"/>
      <c r="L27" s="458"/>
      <c r="M27" s="458"/>
      <c r="N27" s="458"/>
      <c r="O27" s="458"/>
      <c r="P27" s="458"/>
      <c r="Q27" s="458"/>
      <c r="R27" s="458"/>
      <c r="S27" s="458"/>
      <c r="T27" s="458"/>
    </row>
    <row r="28" spans="1:22" ht="27" customHeight="1">
      <c r="A28" s="144">
        <v>2</v>
      </c>
      <c r="B28" s="143" t="s">
        <v>126</v>
      </c>
      <c r="C28" s="453"/>
      <c r="D28" s="454"/>
      <c r="E28" s="454"/>
      <c r="F28" s="454"/>
      <c r="G28" s="455"/>
      <c r="H28" s="147"/>
      <c r="I28" s="147"/>
      <c r="J28" s="456" t="s">
        <v>25</v>
      </c>
      <c r="K28" s="457"/>
      <c r="L28" s="458"/>
      <c r="M28" s="458"/>
      <c r="N28" s="458"/>
      <c r="O28" s="458"/>
      <c r="P28" s="458"/>
      <c r="Q28" s="458"/>
      <c r="R28" s="458"/>
      <c r="S28" s="458"/>
      <c r="T28" s="458"/>
    </row>
    <row r="29" spans="1:22" ht="27" customHeight="1">
      <c r="A29" s="144">
        <v>3</v>
      </c>
      <c r="B29" s="143" t="s">
        <v>124</v>
      </c>
      <c r="C29" s="453"/>
      <c r="D29" s="454"/>
      <c r="E29" s="454"/>
      <c r="F29" s="454"/>
      <c r="G29" s="455"/>
      <c r="H29" s="147"/>
      <c r="I29" s="147"/>
      <c r="J29" s="456" t="s">
        <v>25</v>
      </c>
      <c r="K29" s="457"/>
      <c r="L29" s="458"/>
      <c r="M29" s="458"/>
      <c r="N29" s="458"/>
      <c r="O29" s="458"/>
      <c r="P29" s="458"/>
      <c r="Q29" s="458"/>
      <c r="R29" s="458"/>
      <c r="S29" s="458"/>
      <c r="T29" s="458"/>
    </row>
    <row r="30" spans="1:22" ht="10.5" customHeight="1">
      <c r="A30" s="44"/>
      <c r="B30" s="44"/>
      <c r="C30" s="445"/>
      <c r="D30" s="445"/>
      <c r="E30" s="445"/>
      <c r="F30" s="445"/>
      <c r="G30" s="445"/>
      <c r="J30" s="447"/>
      <c r="K30" s="447"/>
      <c r="L30" s="447"/>
      <c r="M30" s="447"/>
      <c r="N30" s="447"/>
      <c r="O30" s="447"/>
      <c r="P30" s="447"/>
      <c r="Q30" s="447"/>
      <c r="R30" s="447"/>
      <c r="S30" s="447"/>
      <c r="T30" s="447"/>
    </row>
    <row r="31" spans="1:22" ht="12.75" customHeight="1">
      <c r="A31" s="30" t="s">
        <v>442</v>
      </c>
      <c r="B31" s="30"/>
      <c r="C31" s="30"/>
      <c r="D31" s="30"/>
      <c r="E31" s="30"/>
      <c r="F31" s="30"/>
      <c r="G31" s="30"/>
      <c r="H31" s="30"/>
      <c r="I31" s="30"/>
      <c r="J31" s="30"/>
      <c r="K31" s="30"/>
      <c r="L31" s="30"/>
      <c r="M31" s="30"/>
      <c r="N31" s="30"/>
      <c r="O31" s="30"/>
      <c r="P31" s="30"/>
      <c r="Q31" s="30"/>
      <c r="R31" s="30"/>
      <c r="S31" s="30"/>
      <c r="T31" s="30"/>
      <c r="U31" s="30"/>
      <c r="V31" s="30"/>
    </row>
    <row r="32" spans="1:22" ht="12.75" customHeight="1">
      <c r="A32" s="30" t="s">
        <v>79</v>
      </c>
      <c r="B32" s="30"/>
      <c r="C32" s="30"/>
      <c r="D32" s="30"/>
      <c r="E32" s="30"/>
      <c r="F32" s="30"/>
      <c r="G32" s="30"/>
      <c r="H32" s="30"/>
      <c r="I32" s="30"/>
      <c r="J32" s="30"/>
      <c r="K32" s="30"/>
      <c r="L32" s="30"/>
      <c r="M32" s="30"/>
      <c r="N32" s="30"/>
      <c r="O32" s="30"/>
      <c r="P32" s="30"/>
      <c r="Q32" s="30"/>
      <c r="R32" s="30"/>
      <c r="S32" s="30"/>
      <c r="T32" s="30"/>
      <c r="U32" s="30"/>
      <c r="V32" s="30"/>
    </row>
    <row r="33" spans="1:22" ht="12.75" customHeight="1">
      <c r="A33" s="30"/>
      <c r="B33" s="30"/>
      <c r="C33" s="30"/>
      <c r="D33" s="30"/>
      <c r="E33" s="30"/>
      <c r="F33" s="30"/>
      <c r="G33" s="30"/>
      <c r="H33" s="30"/>
      <c r="I33" s="30"/>
      <c r="J33" s="30"/>
      <c r="K33" s="30"/>
      <c r="L33" s="30"/>
      <c r="M33" s="30"/>
      <c r="N33" s="30"/>
      <c r="O33" s="30"/>
      <c r="P33" s="30"/>
      <c r="Q33" s="30"/>
      <c r="R33" s="30"/>
      <c r="S33" s="30"/>
      <c r="T33" s="30"/>
      <c r="U33" s="30"/>
      <c r="V33" s="30"/>
    </row>
    <row r="34" spans="1:22" ht="15" customHeight="1">
      <c r="E34" s="448" t="s">
        <v>171</v>
      </c>
      <c r="F34" s="448"/>
      <c r="G34" s="448"/>
      <c r="H34" s="448"/>
      <c r="I34" s="448"/>
    </row>
    <row r="35" spans="1:22" ht="33" customHeight="1">
      <c r="K35" s="449" t="s">
        <v>80</v>
      </c>
      <c r="L35" s="449"/>
      <c r="M35" s="449"/>
      <c r="N35" s="450"/>
      <c r="O35" s="450"/>
      <c r="P35" s="451"/>
      <c r="Q35" s="451"/>
      <c r="R35" s="451"/>
      <c r="S35" s="451"/>
      <c r="T35" s="452"/>
    </row>
    <row r="36" spans="1:22" ht="25.5" customHeight="1">
      <c r="S36" s="446" t="s">
        <v>81</v>
      </c>
      <c r="T36" s="446"/>
    </row>
  </sheetData>
  <mergeCells count="112">
    <mergeCell ref="A6:H6"/>
    <mergeCell ref="J6:M6"/>
    <mergeCell ref="N6:P6"/>
    <mergeCell ref="Q6:S6"/>
    <mergeCell ref="C7:G7"/>
    <mergeCell ref="J7:K7"/>
    <mergeCell ref="L7:P7"/>
    <mergeCell ref="Q7:T7"/>
    <mergeCell ref="A1:Q1"/>
    <mergeCell ref="S2:T2"/>
    <mergeCell ref="A4:H4"/>
    <mergeCell ref="A5:C5"/>
    <mergeCell ref="D5:G5"/>
    <mergeCell ref="I5:K5"/>
    <mergeCell ref="L5:O5"/>
    <mergeCell ref="P5:T5"/>
    <mergeCell ref="C10:G10"/>
    <mergeCell ref="J10:K10"/>
    <mergeCell ref="L10:P10"/>
    <mergeCell ref="Q10:T10"/>
    <mergeCell ref="C11:G11"/>
    <mergeCell ref="J11:K11"/>
    <mergeCell ref="L11:P11"/>
    <mergeCell ref="Q11:T11"/>
    <mergeCell ref="C8:G8"/>
    <mergeCell ref="J8:K8"/>
    <mergeCell ref="L8:P8"/>
    <mergeCell ref="Q8:T8"/>
    <mergeCell ref="C9:G9"/>
    <mergeCell ref="J9:K9"/>
    <mergeCell ref="L9:P9"/>
    <mergeCell ref="Q9:T9"/>
    <mergeCell ref="C14:G14"/>
    <mergeCell ref="J14:K14"/>
    <mergeCell ref="L14:P14"/>
    <mergeCell ref="Q14:T14"/>
    <mergeCell ref="C15:G15"/>
    <mergeCell ref="J15:K15"/>
    <mergeCell ref="L15:P15"/>
    <mergeCell ref="Q15:T15"/>
    <mergeCell ref="C12:G12"/>
    <mergeCell ref="J12:K12"/>
    <mergeCell ref="L12:P12"/>
    <mergeCell ref="Q12:T12"/>
    <mergeCell ref="C13:G13"/>
    <mergeCell ref="J13:K13"/>
    <mergeCell ref="L13:P13"/>
    <mergeCell ref="Q13:T13"/>
    <mergeCell ref="C18:G18"/>
    <mergeCell ref="J18:K18"/>
    <mergeCell ref="L18:P18"/>
    <mergeCell ref="Q18:T18"/>
    <mergeCell ref="C19:G19"/>
    <mergeCell ref="J19:K19"/>
    <mergeCell ref="L19:P19"/>
    <mergeCell ref="Q19:T19"/>
    <mergeCell ref="C16:G16"/>
    <mergeCell ref="J16:K16"/>
    <mergeCell ref="L16:P16"/>
    <mergeCell ref="Q16:T16"/>
    <mergeCell ref="C17:G17"/>
    <mergeCell ref="J17:K17"/>
    <mergeCell ref="L17:P17"/>
    <mergeCell ref="Q17:T17"/>
    <mergeCell ref="C22:G22"/>
    <mergeCell ref="J22:K22"/>
    <mergeCell ref="L22:P22"/>
    <mergeCell ref="Q22:T22"/>
    <mergeCell ref="C23:G23"/>
    <mergeCell ref="J23:K23"/>
    <mergeCell ref="L23:P23"/>
    <mergeCell ref="Q23:T23"/>
    <mergeCell ref="C20:G20"/>
    <mergeCell ref="J20:K20"/>
    <mergeCell ref="L20:P20"/>
    <mergeCell ref="Q20:T20"/>
    <mergeCell ref="C21:G21"/>
    <mergeCell ref="J21:K21"/>
    <mergeCell ref="L21:P21"/>
    <mergeCell ref="Q21:T21"/>
    <mergeCell ref="C26:G26"/>
    <mergeCell ref="J26:K26"/>
    <mergeCell ref="L26:P26"/>
    <mergeCell ref="Q26:T26"/>
    <mergeCell ref="C27:G27"/>
    <mergeCell ref="J27:K27"/>
    <mergeCell ref="L27:P27"/>
    <mergeCell ref="Q27:T27"/>
    <mergeCell ref="C24:G24"/>
    <mergeCell ref="J24:K24"/>
    <mergeCell ref="L24:P24"/>
    <mergeCell ref="Q24:T24"/>
    <mergeCell ref="C25:G25"/>
    <mergeCell ref="J25:K25"/>
    <mergeCell ref="L25:P25"/>
    <mergeCell ref="Q25:T25"/>
    <mergeCell ref="S36:T36"/>
    <mergeCell ref="C30:G30"/>
    <mergeCell ref="J30:K30"/>
    <mergeCell ref="L30:P30"/>
    <mergeCell ref="Q30:T30"/>
    <mergeCell ref="E34:I34"/>
    <mergeCell ref="K35:N35"/>
    <mergeCell ref="O35:T35"/>
    <mergeCell ref="C28:G28"/>
    <mergeCell ref="J28:K28"/>
    <mergeCell ref="L28:P28"/>
    <mergeCell ref="Q28:T28"/>
    <mergeCell ref="C29:G29"/>
    <mergeCell ref="J29:K29"/>
    <mergeCell ref="L29:P29"/>
    <mergeCell ref="Q29:T29"/>
  </mergeCells>
  <phoneticPr fontId="3"/>
  <pageMargins left="0.57999999999999996" right="0.2" top="0.44" bottom="0.47" header="0.12" footer="0.47"/>
  <pageSetup paperSize="9" orientation="portrait" horizontalDpi="4294967293"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0.大阪府大会出場申込書類送付案内</vt:lpstr>
      <vt:lpstr>1.大会準備スケジュール</vt:lpstr>
      <vt:lpstr>2.実施要項</vt:lpstr>
      <vt:lpstr>3.団体組手の部</vt:lpstr>
      <vt:lpstr>4.組手の部（個人）</vt:lpstr>
      <vt:lpstr>5.形の部（個人） </vt:lpstr>
      <vt:lpstr>6.中学生組手の部（個人）</vt:lpstr>
      <vt:lpstr>7.中学生形の部（個人）</vt:lpstr>
      <vt:lpstr>8.中学生団体組手</vt:lpstr>
      <vt:lpstr>9.組手の部（マスターズ）</vt:lpstr>
      <vt:lpstr>10.形の部（マスターズ）</vt:lpstr>
      <vt:lpstr>11.出場人員表（ＰＣ入力用）</vt:lpstr>
      <vt:lpstr>12.人員報告書(出場費入り） </vt:lpstr>
      <vt:lpstr>13.分担金一覧</vt:lpstr>
      <vt:lpstr>14.支払等一覧表</vt:lpstr>
      <vt:lpstr>15.振込銀行口座</vt:lpstr>
      <vt:lpstr>1６.入場受付場所</vt:lpstr>
      <vt:lpstr>17.観客席配置</vt:lpstr>
      <vt:lpstr>'1.大会準備スケジュール'!Print_Area</vt:lpstr>
      <vt:lpstr>'10.形の部（マスターズ）'!Print_Area</vt:lpstr>
      <vt:lpstr>'11.出場人員表（ＰＣ入力用）'!Print_Area</vt:lpstr>
      <vt:lpstr>'12.人員報告書(出場費入り） '!Print_Area</vt:lpstr>
      <vt:lpstr>'14.支払等一覧表'!Print_Area</vt:lpstr>
      <vt:lpstr>'17.観客席配置'!Print_Area</vt:lpstr>
      <vt:lpstr>'2.実施要項'!Print_Area</vt:lpstr>
      <vt:lpstr>'3.団体組手の部'!Print_Area</vt:lpstr>
      <vt:lpstr>'4.組手の部（個人）'!Print_Area</vt:lpstr>
      <vt:lpstr>'5.形の部（個人） '!Print_Area</vt:lpstr>
      <vt:lpstr>'6.中学生組手の部（個人）'!Print_Area</vt:lpstr>
      <vt:lpstr>'7.中学生形の部（個人）'!Print_Area</vt:lpstr>
      <vt:lpstr>'8.中学生団体組手'!Print_Area</vt:lpstr>
      <vt:lpstr>'9.組手の部（マスターズ）'!Print_Area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高橋和夫</dc:creator>
  <cp:lastModifiedBy>dejima</cp:lastModifiedBy>
  <cp:lastPrinted>2023-06-26T01:39:46Z</cp:lastPrinted>
  <dcterms:created xsi:type="dcterms:W3CDTF">1999-07-13T14:29:13Z</dcterms:created>
  <dcterms:modified xsi:type="dcterms:W3CDTF">2023-06-28T00:00:49Z</dcterms:modified>
</cp:coreProperties>
</file>